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dmin\Desktop\nháp\TMCG\"/>
    </mc:Choice>
  </mc:AlternateContent>
  <xr:revisionPtr revIDLastSave="0" documentId="8_{738D577A-265F-48B5-B70A-D32BE2A57D30}" xr6:coauthVersionLast="47" xr6:coauthVersionMax="47" xr10:uidLastSave="{00000000-0000-0000-0000-000000000000}"/>
  <bookViews>
    <workbookView xWindow="-120" yWindow="-120" windowWidth="29040" windowHeight="15840" xr2:uid="{C2D2D884-4D05-456A-B39C-5BE9059AF197}"/>
  </bookViews>
  <sheets>
    <sheet name="PL gói 1" sheetId="1" r:id="rId1"/>
  </sheets>
  <externalReferences>
    <externalReference r:id="rId2"/>
  </externalReferences>
  <definedNames>
    <definedName name="_xlnm.Print_Area" localSheetId="0">'PL gói 1'!$A$1:$F$17</definedName>
    <definedName name="_xlnm.Print_Titles" localSheetId="0">'PL gói 1'!$4:$4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 l="1"/>
  <c r="F13" i="1"/>
  <c r="E13" i="1"/>
  <c r="D13" i="1"/>
  <c r="F12" i="1"/>
  <c r="E12" i="1"/>
  <c r="D12" i="1"/>
  <c r="F11" i="1"/>
  <c r="E11" i="1"/>
  <c r="D11" i="1"/>
  <c r="F10" i="1"/>
  <c r="E10" i="1"/>
  <c r="D10" i="1"/>
  <c r="F9" i="1"/>
  <c r="E9" i="1"/>
  <c r="D9" i="1"/>
  <c r="F8" i="1"/>
  <c r="E8" i="1"/>
  <c r="D8" i="1"/>
  <c r="F7" i="1"/>
  <c r="E7" i="1"/>
  <c r="D7" i="1"/>
  <c r="F6" i="1"/>
  <c r="E6" i="1"/>
  <c r="D6" i="1"/>
  <c r="F5" i="1"/>
  <c r="E5" i="1"/>
  <c r="D5" i="1"/>
</calcChain>
</file>

<file path=xl/sharedStrings.xml><?xml version="1.0" encoding="utf-8"?>
<sst xmlns="http://schemas.openxmlformats.org/spreadsheetml/2006/main" count="32" uniqueCount="30">
  <si>
    <t>PHỤ LỤC 1</t>
  </si>
  <si>
    <t>DANH MỤC MUA SẮM VẬT TƯ Y TẾ SỬ DỤNG TRONG CAN THIỆP ĐỘNG MẠCH VÀNH  NĂM 2024 CHO BỆNH VIỆN HỮU NGHỊ ĐA KHOA NGHỆ AN</t>
  </si>
  <si>
    <t>STT</t>
  </si>
  <si>
    <t>Mã HH</t>
  </si>
  <si>
    <t>Tên hàng hóa</t>
  </si>
  <si>
    <t>Cấu hình, tính năng kỹ thuật cơ bản theo yêu cầu chuyên môn</t>
  </si>
  <si>
    <t>Đơn vị tính</t>
  </si>
  <si>
    <r>
      <t>Số lượng dự kiến đề xuất</t>
    </r>
    <r>
      <rPr>
        <b/>
        <sz val="12"/>
        <rFont val="Calibri"/>
        <family val="2"/>
      </rPr>
      <t>¹</t>
    </r>
  </si>
  <si>
    <t>VT476</t>
  </si>
  <si>
    <t>Bộ phận phân phối (manifold)</t>
  </si>
  <si>
    <t>VT816</t>
  </si>
  <si>
    <t>Bộ mở đường vào động mạch quay</t>
  </si>
  <si>
    <t>VT817</t>
  </si>
  <si>
    <t>Bộ mở đường vào động mạch đùi</t>
  </si>
  <si>
    <t>VT869</t>
  </si>
  <si>
    <t>Bộ bơm bóng áp lực cao</t>
  </si>
  <si>
    <t>VT872</t>
  </si>
  <si>
    <t>VT874</t>
  </si>
  <si>
    <t>VT670</t>
  </si>
  <si>
    <t>Khung giá đỡ (Stent) động mạch vành phủ thuốc Everolimus</t>
  </si>
  <si>
    <t>VT662</t>
  </si>
  <si>
    <t>Khung giá đỡ (stent) động mạch vành phủ thuốc Sirolimus</t>
  </si>
  <si>
    <t>VT890</t>
  </si>
  <si>
    <t>Bóng nong động mạch vành</t>
  </si>
  <si>
    <t>BS24</t>
  </si>
  <si>
    <t>Khung giá đỡ (Stent) có màng bọc dùng cho động mạch vành</t>
  </si>
  <si>
    <t>Khung bằng hợp kim Cobalt chromium. Phủ một lớp màng bọc ePTFE có độ dày tối đa ≥90µm. Có loại đường kính khung ≤ 2.5 mm, có loại đường kính khung ≥5.0 mm. Độ dày thanh chống ≥ 80 µm.</t>
  </si>
  <si>
    <t>Cái</t>
  </si>
  <si>
    <t>Ghi chú:</t>
  </si>
  <si>
    <t>1: Số lượng, khối lượng hàng hoá là số lượng dự kiến, khi xây dựng kế hoạch lựa chọn nhà thầu có thể tăng/giảm 30% so với yêu cầu báo giá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</si>
</sst>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b/>
      <sz val="14"/>
      <color theme="1"/>
      <name val="Times New Roman"/>
      <family val="1"/>
    </font>
    <font>
      <b/>
      <sz val="12"/>
      <color theme="1"/>
      <name val="Times New Roman"/>
      <family val="1"/>
    </font>
    <font>
      <sz val="10"/>
      <name val="Arial"/>
      <family val="2"/>
    </font>
    <font>
      <b/>
      <sz val="12"/>
      <name val="Times New Roman"/>
      <family val="1"/>
    </font>
    <font>
      <b/>
      <sz val="12"/>
      <name val="Calibri"/>
      <family val="2"/>
    </font>
    <font>
      <sz val="12"/>
      <color theme="1"/>
      <name val="Times New Roman"/>
      <family val="1"/>
    </font>
    <font>
      <sz val="11"/>
      <color indexed="8"/>
      <name val="Calibri"/>
      <family val="2"/>
    </font>
    <font>
      <sz val="12"/>
      <name val="Times New Roman"/>
      <family val="1"/>
    </font>
    <font>
      <sz val="12"/>
      <name val="Arial"/>
      <family val="2"/>
    </font>
    <font>
      <i/>
      <sz val="14"/>
      <color theme="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 fillId="0" borderId="0"/>
    <xf numFmtId="43" fontId="4" fillId="0" borderId="0" applyFont="0" applyFill="0" applyBorder="0" applyAlignment="0" applyProtection="0"/>
    <xf numFmtId="43" fontId="8" fillId="0" borderId="0" applyFont="0" applyFill="0" applyBorder="0" applyAlignment="0" applyProtection="0"/>
  </cellStyleXfs>
  <cellXfs count="27">
    <xf numFmtId="0" fontId="0" fillId="0" borderId="0" xfId="0"/>
    <xf numFmtId="0" fontId="2" fillId="0" borderId="0" xfId="0" applyFont="1" applyAlignment="1">
      <alignment horizontal="center"/>
    </xf>
    <xf numFmtId="0" fontId="0" fillId="0" borderId="0" xfId="0" applyAlignment="1">
      <alignment horizontal="left"/>
    </xf>
    <xf numFmtId="164" fontId="0" fillId="0" borderId="0" xfId="1" applyNumberFormat="1" applyFont="1" applyAlignment="1">
      <alignment horizontal="center"/>
    </xf>
    <xf numFmtId="0" fontId="2" fillId="0" borderId="0" xfId="0" applyFont="1" applyAlignment="1">
      <alignment horizontal="center" wrapText="1"/>
    </xf>
    <xf numFmtId="0" fontId="3" fillId="0" borderId="1" xfId="2" applyFont="1" applyBorder="1" applyAlignment="1">
      <alignment horizontal="center" vertical="top" wrapText="1"/>
    </xf>
    <xf numFmtId="164" fontId="5" fillId="0" borderId="1" xfId="3" applyNumberFormat="1" applyFont="1" applyFill="1" applyBorder="1" applyAlignment="1">
      <alignment horizontal="center" vertical="top" wrapText="1"/>
    </xf>
    <xf numFmtId="164" fontId="5" fillId="0" borderId="1" xfId="1" applyNumberFormat="1" applyFont="1" applyFill="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164" fontId="9" fillId="0" borderId="1" xfId="4" applyNumberFormat="1" applyFont="1" applyFill="1" applyBorder="1" applyAlignment="1" applyProtection="1">
      <alignment horizontal="left" vertical="top" wrapText="1"/>
      <protection locked="0"/>
    </xf>
    <xf numFmtId="0" fontId="9" fillId="0" borderId="1" xfId="4" applyNumberFormat="1" applyFont="1" applyFill="1" applyBorder="1" applyAlignment="1" applyProtection="1">
      <alignment horizontal="left" vertical="top" wrapText="1"/>
      <protection locked="0"/>
    </xf>
    <xf numFmtId="0" fontId="9" fillId="0" borderId="1" xfId="4" applyNumberFormat="1" applyFont="1" applyFill="1" applyBorder="1" applyAlignment="1" applyProtection="1">
      <alignment horizontal="center" vertical="top" wrapText="1"/>
      <protection locked="0"/>
    </xf>
    <xf numFmtId="164" fontId="9" fillId="0" borderId="1" xfId="1" applyNumberFormat="1" applyFont="1" applyFill="1" applyBorder="1" applyAlignment="1" applyProtection="1">
      <alignment horizontal="center" vertical="top" wrapText="1"/>
      <protection locked="0"/>
    </xf>
    <xf numFmtId="10" fontId="10" fillId="0" borderId="0" xfId="3" applyNumberFormat="1" applyFont="1" applyAlignment="1">
      <alignment vertical="top"/>
    </xf>
    <xf numFmtId="0" fontId="7" fillId="2" borderId="1" xfId="0" applyFont="1" applyFill="1" applyBorder="1" applyAlignment="1">
      <alignment horizontal="center" vertical="top" wrapText="1"/>
    </xf>
    <xf numFmtId="164" fontId="9" fillId="2" borderId="1" xfId="4" applyNumberFormat="1" applyFont="1" applyFill="1" applyBorder="1" applyAlignment="1" applyProtection="1">
      <alignment horizontal="left" vertical="top" wrapText="1"/>
      <protection locked="0"/>
    </xf>
    <xf numFmtId="0" fontId="9" fillId="2" borderId="1" xfId="4" applyNumberFormat="1" applyFont="1" applyFill="1" applyBorder="1" applyAlignment="1" applyProtection="1">
      <alignment horizontal="left" vertical="top" wrapText="1"/>
      <protection locked="0"/>
    </xf>
    <xf numFmtId="164" fontId="9" fillId="2" borderId="1" xfId="4" applyNumberFormat="1" applyFont="1" applyFill="1" applyBorder="1" applyAlignment="1" applyProtection="1">
      <alignment horizontal="center" vertical="top" wrapText="1"/>
      <protection locked="0"/>
    </xf>
    <xf numFmtId="164" fontId="9" fillId="2" borderId="1" xfId="1" applyNumberFormat="1" applyFont="1" applyFill="1" applyBorder="1" applyAlignment="1" applyProtection="1">
      <alignment horizontal="center" vertical="top" wrapText="1"/>
      <protection locked="0"/>
    </xf>
    <xf numFmtId="164" fontId="5" fillId="0" borderId="1" xfId="4" applyNumberFormat="1" applyFont="1" applyFill="1" applyBorder="1" applyAlignment="1" applyProtection="1">
      <alignment horizontal="center" vertical="top" wrapText="1"/>
      <protection locked="0"/>
    </xf>
    <xf numFmtId="0" fontId="0" fillId="0" borderId="1" xfId="0" applyBorder="1" applyAlignment="1">
      <alignment vertical="top"/>
    </xf>
    <xf numFmtId="0" fontId="0" fillId="0" borderId="1" xfId="0" applyBorder="1" applyAlignment="1">
      <alignment horizontal="center" vertical="top"/>
    </xf>
    <xf numFmtId="164" fontId="0" fillId="0" borderId="1" xfId="1" applyNumberFormat="1" applyFont="1" applyBorder="1" applyAlignment="1">
      <alignment horizontal="center" vertical="top"/>
    </xf>
    <xf numFmtId="0" fontId="11" fillId="0" borderId="0" xfId="0" applyFont="1"/>
    <xf numFmtId="0" fontId="0" fillId="0" borderId="0" xfId="0" applyAlignment="1">
      <alignment horizontal="center"/>
    </xf>
    <xf numFmtId="0" fontId="11" fillId="0" borderId="0" xfId="0" applyFont="1" applyAlignment="1">
      <alignment horizontal="left" vertical="top" wrapText="1"/>
    </xf>
  </cellXfs>
  <cellStyles count="5">
    <cellStyle name="Comma" xfId="1" builtinId="3"/>
    <cellStyle name="Comma 13" xfId="3" xr:uid="{EAAAD5A6-EF87-4638-A73D-704EE5FF2B89}"/>
    <cellStyle name="Comma 2 2" xfId="4" xr:uid="{6750F230-B7AC-4DE6-B6B7-99B05FCAD91B}"/>
    <cellStyle name="Normal" xfId="0" builtinId="0"/>
    <cellStyle name="Normal 10 4 4 2" xfId="2" xr:uid="{46297E99-81E7-42E6-B4F0-07B420A21E5B}"/>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NGHI&#7878;P%20V&#7908;%20D&#431;&#7906;C\Quy%20tr&#236;nh%20mua%20s&#7855;m\2024\V&#7853;t%20t&#432;\1.%20V&#7853;t%20t&#432;%20can%20thi&#7879;p%20123\DANH%20M&#7908;C%20CH&#7888;T\Gi&#7845;y%20t&#7901;%20tr&#236;nh%20v&#7853;t%20t&#432;%20can%20thi&#7879;p%20g&#243;i%201,2,3\20230828_hop%20hoi%20dong%20gia%20goi%20vat%20tu%20can%20thiep%202024%20s&#7917;a.xlsx" TargetMode="External"/><Relationship Id="rId1" Type="http://schemas.openxmlformats.org/officeDocument/2006/relationships/externalLinkPath" Target="file:///D:\NGHI&#7878;P%20V&#7908;%20D&#431;&#7906;C\Quy%20tr&#236;nh%20mua%20s&#7855;m\2024\V&#7853;t%20t&#432;\1.%20V&#7853;t%20t&#432;%20can%20thi&#7879;p%20123\DANH%20M&#7908;C%20CH&#7888;T\Gi&#7845;y%20t&#7901;%20tr&#236;nh%20v&#7853;t%20t&#432;%20can%20thi&#7879;p%20g&#243;i%201,2,3\20230828_hop%20hoi%20dong%20gia%20goi%20vat%20tu%20can%20thiep%202024%20s&#791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M thẩm định"/>
      <sheetName val="không đưa vào KHLCNT"/>
      <sheetName val="3. Nội dung điều chỉnh gói 3"/>
      <sheetName val="5. Nội dung điều chỉnh gói 1"/>
      <sheetName val="Bổ sung mã HH"/>
      <sheetName val="Loại gói 1"/>
      <sheetName val="Tổng chọn"/>
      <sheetName val="Tổng"/>
      <sheetName val="Sheet9"/>
    </sheetNames>
    <sheetDataSet>
      <sheetData sheetId="0">
        <row r="7">
          <cell r="B7" t="str">
            <v>VT870</v>
          </cell>
          <cell r="C7" t="str">
            <v>Bộ bơm bóng áp lực cao</v>
          </cell>
          <cell r="D7" t="str">
            <v>Áp lực tối đa &gt; 30 atm. Thể tích bơm tiêm ≥ 20 ml, ≤ 30 ml.</v>
          </cell>
          <cell r="E7" t="str">
            <v>Bộ</v>
          </cell>
          <cell r="F7">
            <v>500</v>
          </cell>
        </row>
        <row r="8">
          <cell r="B8" t="str">
            <v>VT872</v>
          </cell>
          <cell r="C8" t="str">
            <v>Bộ bơm bóng áp lực cao</v>
          </cell>
          <cell r="D8" t="str">
            <v>Áp lực tối đa &gt; 30 atm. Thể tích bơm tiêm ≥ 20 ml, ≤ 30 ml. Đạt tiêu chuẩn FDA.</v>
          </cell>
          <cell r="E8" t="str">
            <v>Bộ/Cái</v>
          </cell>
          <cell r="F8">
            <v>1000</v>
          </cell>
        </row>
        <row r="9">
          <cell r="B9" t="str">
            <v>VT869</v>
          </cell>
          <cell r="C9" t="str">
            <v>Bộ bơm bóng áp lực cao</v>
          </cell>
          <cell r="D9" t="str">
            <v>Áp lực tối đa ≤ 30 atm. Thể tích bơm tiêm ≥ 20 ml, ≤ 30 ml. Đạt tiêu chuẩn FDA.</v>
          </cell>
          <cell r="E9" t="str">
            <v>Bộ/Cái</v>
          </cell>
          <cell r="F9">
            <v>1010</v>
          </cell>
        </row>
        <row r="10">
          <cell r="B10" t="str">
            <v>VT874</v>
          </cell>
          <cell r="C10" t="str">
            <v>Bộ bơm bóng áp lực cao</v>
          </cell>
          <cell r="D10" t="str">
            <v>Áp lực tối đa ≤ 30 atm. Thể tích bơm tiêm ≥ 20 ml, ≤ 30 ml.</v>
          </cell>
          <cell r="E10" t="str">
            <v>Bộ/Cái</v>
          </cell>
          <cell r="F10">
            <v>510</v>
          </cell>
        </row>
        <row r="11">
          <cell r="B11" t="str">
            <v>VT792</v>
          </cell>
          <cell r="C11" t="str">
            <v>Bộ dụng cụ lấy huyết khối</v>
          </cell>
          <cell r="D11" t="str">
            <v>Dụng cụ lấy huyết khối. Lớp phủ ái nước ở đoạn đầu. Có điểm đánh dấu cản quang. Chiều dài ống thông ≥ 140cm. Có loại đường kính 6F;7F. Bộ phụ kiện kèm theo (ít nhất có: ống nối dài, dây dẫn (Stylet), bơm hút, khoá, bộ lọc tế bào)</v>
          </cell>
          <cell r="E11" t="str">
            <v>Bộ/Cái</v>
          </cell>
          <cell r="F11">
            <v>150</v>
          </cell>
        </row>
        <row r="12">
          <cell r="B12" t="str">
            <v>VT795</v>
          </cell>
          <cell r="C12" t="str">
            <v>Bộ dụng cụ lấy huyết khối</v>
          </cell>
          <cell r="D12" t="str">
            <v>Dụng cụ lấy huyết khối trong lòng động mạch. Có loại hút huyết khối mạch vành đường kính 6F, 7F, 8F. Chiều dài ống thông ≥ 140cm. Đoạn xa được phủ ái nước. Có điểm đánh dấu cản quang. Bộ phụ kiện kèm theo (ít nhất có: ống nối dài, dây dẫn (Stylet), bơm hút, khoá, bộ lọc tế bào).</v>
          </cell>
          <cell r="E12" t="str">
            <v>Bộ/Cái</v>
          </cell>
          <cell r="F12">
            <v>150</v>
          </cell>
        </row>
        <row r="13">
          <cell r="B13" t="str">
            <v>VT806</v>
          </cell>
          <cell r="C13" t="str">
            <v>Bộ dụng cụ lấy huyết khối</v>
          </cell>
          <cell r="D13" t="str">
            <v>Dụng cụ lấy huyết khối trong lòng động mạch. Có loại đường kính 6F;7F; Loại 6F có kích thước đầu gần ≥0.93 mm2; Loại 7F có kích thước đầu gần ≥ 1.43 mm2. Lớp phủ ái nước ở đoạn đầu. Chiều dài ống thông ≥ 140cm. Có điểm đánh dấu cản quang. Sử dụng được với dây dẫn 0.014". Bộ phụ kiện kèm theo (ít nhất có: ống nối dài, dây dẫn (Stylet), bơm hút, khoá, bộ lọc tế bào).</v>
          </cell>
          <cell r="E13" t="str">
            <v>Bộ/Cái</v>
          </cell>
          <cell r="F13">
            <v>150</v>
          </cell>
        </row>
        <row r="14">
          <cell r="B14" t="str">
            <v>VT808</v>
          </cell>
          <cell r="C14" t="str">
            <v>Bộ dụng cụ lấy huyết khối</v>
          </cell>
          <cell r="D14" t="str">
            <v>Dụng cụ lấy huyết khối. Có điểm đánh dấu cản quang. Có loại đường kính 6F;7F. Chiều dài ống thông ≥ 140cm. Bộ phụ kiện kèm theo (ít nhất có: ống nối dài, dây dẫn (Stylet), bơm hút, khoá, bộ lọc tế bào). Sử dụng được với dây dẫn 0.014". Đạt tiêu chuẩn: FDA</v>
          </cell>
          <cell r="E14" t="str">
            <v>Bộ/Cái</v>
          </cell>
          <cell r="F14">
            <v>150</v>
          </cell>
        </row>
        <row r="15">
          <cell r="B15" t="str">
            <v>VT817</v>
          </cell>
          <cell r="C15" t="str">
            <v>Bộ mở đường vào động mạch đùi</v>
          </cell>
          <cell r="D15" t="str">
            <v>Gồm có: Van cầm máu; guide wire hoặc dây dẫn đường; Kim chọc mạch 18G. Đường kính bộ mở đường ≥ 5Fr và ≤ 9Fr.</v>
          </cell>
          <cell r="E15" t="str">
            <v>Bộ/Cái</v>
          </cell>
          <cell r="F15">
            <v>700</v>
          </cell>
        </row>
        <row r="16">
          <cell r="B16" t="str">
            <v>VT816</v>
          </cell>
          <cell r="C16" t="str">
            <v>Bộ mở đường vào động mạch quay</v>
          </cell>
          <cell r="D16" t="str">
            <v>Kích thước sheath tối thiểu ≤5Fr, tối đa ≥5Fr. Chiều dài dụng cụ ≥7cm. Đường kính dây dẫn đường 0.025'', dài ≥ 45cm. Có dao rạch đi kèm.</v>
          </cell>
          <cell r="E16" t="str">
            <v>Bộ/Cái</v>
          </cell>
          <cell r="F16">
            <v>3010</v>
          </cell>
        </row>
        <row r="17">
          <cell r="B17" t="str">
            <v>VT470</v>
          </cell>
          <cell r="C17" t="str">
            <v>Bộ phận phân phối (manifold)</v>
          </cell>
          <cell r="D17" t="str">
            <v>Chịu được áp lực tối đa 500psi. Có sẵn dây nối dài 20cm. Vật liệu Polycarbonate, khóa luer. Có cổng xoay.</v>
          </cell>
          <cell r="E17" t="str">
            <v>Cái</v>
          </cell>
          <cell r="F17">
            <v>2500</v>
          </cell>
        </row>
        <row r="18">
          <cell r="B18" t="str">
            <v>VT476</v>
          </cell>
          <cell r="C18" t="str">
            <v>Bộ phận phân phối (manifold)</v>
          </cell>
          <cell r="D18" t="str">
            <v>Vật liệu Polycarbonate hoặc tương đương. Chịu được áp lực 600psi. Có cổng xoay.</v>
          </cell>
          <cell r="E18" t="str">
            <v>Bộ/Cái</v>
          </cell>
          <cell r="F18">
            <v>3000</v>
          </cell>
        </row>
        <row r="19">
          <cell r="B19" t="str">
            <v>VT288</v>
          </cell>
          <cell r="C19" t="str">
            <v>Bơm tiêm đầu xoáy</v>
          </cell>
          <cell r="D19" t="str">
            <v>Dung tích bơm tiêm từ 1ml đến 20ml. Chất liệu Polycarbonate hoặc tương đương. Khóa luer cố định. Đạt tiêu chuẩn chất lượng FDA.</v>
          </cell>
          <cell r="E19" t="str">
            <v xml:space="preserve">cái </v>
          </cell>
          <cell r="F19">
            <v>2500</v>
          </cell>
        </row>
        <row r="20">
          <cell r="B20" t="str">
            <v>VT287</v>
          </cell>
          <cell r="C20" t="str">
            <v>Bơm tiêm thuốc cản quang</v>
          </cell>
          <cell r="D20" t="str">
            <v>Dung tích bơm tiêm từ 1ml đến 20ml. Chất liệu Polycarbonate hoặc tương đương. Khóa luer xoay được.</v>
          </cell>
          <cell r="E20" t="str">
            <v>Cái</v>
          </cell>
          <cell r="F20">
            <v>1000</v>
          </cell>
        </row>
        <row r="21">
          <cell r="B21" t="str">
            <v>VT941</v>
          </cell>
          <cell r="C21" t="str">
            <v>Bóng nong áp lực cao dành cho tổn thương lan tỏa dài</v>
          </cell>
          <cell r="D21" t="str">
            <v>Bóng nong mạch vành áp lực cao. Vai bóng thuôn. Áp suất thông thường ≥ 12atm, áp suất vỡ bóng ≥ 22 atm. Đường kính đầu tip ≥ 0.017". Đường kính bóng tối thiểu ≤1.5mm, tối đa ≥ 4.5 mm. Chiều dài bóng tối thiểu ≤ 8mm, tối đa ≥ 30 mm.</v>
          </cell>
          <cell r="E21" t="str">
            <v>Cái</v>
          </cell>
          <cell r="F21">
            <v>150</v>
          </cell>
        </row>
        <row r="22">
          <cell r="B22" t="str">
            <v>VT924</v>
          </cell>
          <cell r="C22" t="str">
            <v>Bóng nong can thiệp mạch vành áp lực cao</v>
          </cell>
          <cell r="D22" t="str">
            <v>Bóng nong động mạch ngoại biên áp lực cao. Áp lực vỡ bóng ≥ 18atm. Đường kính đầu tip (Entry Tip) ≤ 0.017''. Đường kính bóng tối thiểu ≤2.0mm, tối đa ≥ 6.0mm. Chiều dài bóng tối thiểu ≤ 6mm, tối đa ≥ 30mm.</v>
          </cell>
          <cell r="E22" t="str">
            <v>Cái</v>
          </cell>
          <cell r="F22">
            <v>100</v>
          </cell>
        </row>
        <row r="23">
          <cell r="B23" t="str">
            <v>VT885</v>
          </cell>
          <cell r="C23" t="str">
            <v>Bóng nong động mạch vành</v>
          </cell>
          <cell r="D23" t="str">
            <v>Bóng nong động mạch loại áp lực thường. Áp lực thường ≥ 6 atm, áp lực vỡ bóng ≥ 14 atm. Đường kính đầu tip (Entry Tip) &gt; 0.017". Phủ lớp ái nước. Có điểm đánh dấu bắt cản quang. Đường kính bóng tối thiểu ≤ 1.25 mm, tối đa ≥ 4.0 mm. Chiều dài bóng tối thiểu ≤ 10mm, tối đa ≥ 30 mm.</v>
          </cell>
          <cell r="E23" t="str">
            <v>Cái</v>
          </cell>
          <cell r="F23">
            <v>150</v>
          </cell>
        </row>
        <row r="24">
          <cell r="B24" t="str">
            <v>VT888</v>
          </cell>
          <cell r="C24" t="str">
            <v>Bóng nong động mạch vành</v>
          </cell>
          <cell r="D24" t="str">
            <v>Bóng nong động mạch loại áp lực thường. Áp lực thường ≥ 6 atm, áp lực vỡ bóng ≥ 14 atm. Đường kính đầu tip (Entry Tip) ≤ 0.016". Phủ lớp ái nước. Có điểm đánh dấu bắt cản quang. Đường kính bóng tối thiểu ≤ 1.0 mm, tối đa ≥ 4.0 mm. Chiều dài bóng tối thiểu ≤ 05mm, tối đa ≥ 20 mm.</v>
          </cell>
          <cell r="E24" t="str">
            <v>Cái</v>
          </cell>
          <cell r="F24">
            <v>150</v>
          </cell>
        </row>
        <row r="25">
          <cell r="B25" t="str">
            <v>VT890</v>
          </cell>
          <cell r="C25" t="str">
            <v>Bóng nong động mạch vành</v>
          </cell>
          <cell r="D25" t="str">
            <v>Bóng nong động mạch loại áp lực thường. Có áp lực thường ≥ 6 atm, áp lực vỡ bóng ≥ 14 atm. Đường kính đầu tip (Entry Tip) ≤ 0.017''. Phủ lớp ái nước. Có điểm đánh dấu bắt cản quang. Đường kính bóng tối thiểu ≤ 1.5 mm, tối đa ≥ 4.0 mm. Chiều dài bóng tối thiểu ≤ 5 mm, tối đa ≥ 40 mm. Có chứng nhận FDA</v>
          </cell>
          <cell r="E25" t="str">
            <v>Cái</v>
          </cell>
          <cell r="F25">
            <v>200</v>
          </cell>
        </row>
        <row r="26">
          <cell r="B26" t="str">
            <v>VT901</v>
          </cell>
          <cell r="C26" t="str">
            <v>Bóng nong động mạch vành</v>
          </cell>
          <cell r="D26" t="str">
            <v xml:space="preserve">Bóng nong động mạch loại áp lực thường. Áp lực thường ≥ 6 atm, áp lực tối đa ≥ 14atm. Đường kính đầu tip (Entry Tip) ≤ 0.016''. Đường kính thân bóng vượt tổn thương tối thiểu ≤ 0.65mm. Phủ lớp ái nước. Có điểm đánh dấu bắt cản quang. Đường kính bóng tối thiểu ≤ 1.0 mm, tối đa ≥ 4.0 mm. Chiều dài bóng tối thiểu ≤5 mm, tối đa ≥ 40mm.
</v>
          </cell>
          <cell r="E26" t="str">
            <v>Cái</v>
          </cell>
          <cell r="F26">
            <v>200</v>
          </cell>
        </row>
        <row r="27">
          <cell r="B27" t="str">
            <v>VT902</v>
          </cell>
          <cell r="C27" t="str">
            <v>Bóng nong động mạch vành</v>
          </cell>
          <cell r="D27" t="str">
            <v xml:space="preserve">Bóng nong động mạch loại áp lực thường. Áp lực thường ≥ 6atm, áp lực tối đa ≥ 14 atm. Đường kính đầu tip (Entry Tip) ≤0.016''. Đường kính thân bóng vượt tổn thương tối thiểu ≤ 0.65 mm. Phủ lớp ái nước. Có điểm đánh dấu bắt cản quang. Đường kính bóng tối thiểu ≤ 1.25 mm, tối đa ≥ 5.0 mm. Chiều dài bóng tối thiểu ≤10 mm, tối đa ≥ 40mm.
</v>
          </cell>
          <cell r="E27" t="str">
            <v>Cái</v>
          </cell>
          <cell r="F27">
            <v>100</v>
          </cell>
        </row>
        <row r="28">
          <cell r="B28" t="str">
            <v>VT943</v>
          </cell>
          <cell r="C28" t="str">
            <v>Bóng nong động mạch vành</v>
          </cell>
          <cell r="D28" t="str">
            <v>Bóng nong động mạch loại áp lực thường. Có áp lực thường ≥ 6 atm, áp lực vỡ bóng ≥ 14 atm. Đường kính đầu tip (Entry Tip) &gt; 0.017". Phủ lớp ái nước. Có điểm đánh dấu bắt cản quang. Đường kính bóng tối thiểu ≤ 1.5 mm, tối đa ≥ 4.0 mm. Chiều dài bóng tối thiểu ≤ 15mm, tối đa ≥ 30 mm.</v>
          </cell>
          <cell r="E28" t="str">
            <v>Cái</v>
          </cell>
          <cell r="F28">
            <v>150</v>
          </cell>
        </row>
        <row r="29">
          <cell r="B29" t="str">
            <v>VT951</v>
          </cell>
          <cell r="C29" t="str">
            <v>Bóng nong động mạch vành</v>
          </cell>
          <cell r="D29" t="str">
            <v>Bóng nong động mạch loại áp lực thường. Có áp lực thường ≥ 6 atm, áp lực vỡ bóng ≥ 14 atm. Đường kính đầu tip (Entry Tip) ≤ 0.017''. Phủ lớp ái nước. Có điểm đánh dấu bắt cản quang. Đường kính bóng tối thiểu ≤ 1.0 mm, tối đa ≥ 6.0 mm. Chiều dài bóng tối thiểu ≤ 10mm, tối đa ≥ 40 mm. Có chứng nhận FDA.</v>
          </cell>
          <cell r="E29" t="str">
            <v>Cái</v>
          </cell>
          <cell r="F29">
            <v>200</v>
          </cell>
        </row>
        <row r="30">
          <cell r="B30" t="str">
            <v>VT889</v>
          </cell>
          <cell r="C30" t="str">
            <v>Bóng nong động mạch vành áp lực cao</v>
          </cell>
          <cell r="D30" t="str">
            <v>Bóng nong mạch vành áp lực cao. Áp suất thường ≥ 12atm, áp suất vỡ bóng ≥ 20 atm. Đường kính đầu tip &lt; 0,017". Đường kính bóng tối thiểu ≤ 2.0mm, tối đa ≥5.0mm. Chiều dài bóng tối thiểu ≤6 mm, tối đa ≥ 40mm. Phủ lớp ái nước. Có điểm đánh dấu cản quang. Đạt tiêu chuẩn FDA</v>
          </cell>
          <cell r="E30" t="str">
            <v>Cái</v>
          </cell>
          <cell r="F30">
            <v>200</v>
          </cell>
        </row>
        <row r="31">
          <cell r="B31" t="str">
            <v>VT892</v>
          </cell>
          <cell r="C31" t="str">
            <v>Bóng nong động mạch vành áp lực cao</v>
          </cell>
          <cell r="D31" t="str">
            <v>Bóng nong động mạch loại áp lực cao. Áp lực thường ≥ 8 atm. Có áp lực vỡ bóng ≥ 30atm. Vai bóng thuôn góc ≥ 30 độ. Có điểm đánh dấu cản quang. Khẩu kính đầu tip ≤ 0.016". Đường kính bóng tối thiểu ≤ 1.5 mm, tối đa ≥ 5 mm. Chiều dài bóng tối thiểu ≤ 8 mm, tối đa ≥ 30mm.</v>
          </cell>
          <cell r="E31" t="str">
            <v>Cái</v>
          </cell>
          <cell r="F31">
            <v>150</v>
          </cell>
        </row>
        <row r="32">
          <cell r="B32" t="str">
            <v>VT897</v>
          </cell>
          <cell r="C32" t="str">
            <v>Bóng nong động mạch vành áp lực cao</v>
          </cell>
          <cell r="D32" t="str">
            <v>Bóng nong động mạch loại áp lực cao. Áp lực thường ≥ 12atm. Có áp lực vỡ bóng ≥ 18 atm. Đường kính bóng tối thiểu ≤ 2.0 mm, tối đa ≥ 4.0mm. Chiều dài bóng tối thiểu ≤8 mm, tối đa ≥ 20 mm. Phủ lớp ái nước. Có điểm đánh dấu bắt cản quang.</v>
          </cell>
          <cell r="E32" t="str">
            <v>Cái</v>
          </cell>
          <cell r="F32">
            <v>200</v>
          </cell>
        </row>
        <row r="33">
          <cell r="B33" t="str">
            <v>VT903</v>
          </cell>
          <cell r="C33" t="str">
            <v>Bóng nong động mạch vành áp lực cao</v>
          </cell>
          <cell r="D33" t="str">
            <v>Bóng nong mạch vành áp lực cao. Áp lực tiêu chuẩn ≥ 12 atm , áp lực vỡ bóng ≥18 atm. Đường kính đầu tip ≤ 0.016". Đường kính bóng tối thiểu ≤2.0mm, tối đa ≥5.0mm. Chiều dài bóng tối thiểu ≤ 6 mm, tối đa ≥ 30 mm. Lớp phủ ái nước. Có điểm đánh dấu cản quang.</v>
          </cell>
          <cell r="E33" t="str">
            <v>Cái</v>
          </cell>
          <cell r="F33">
            <v>100</v>
          </cell>
        </row>
        <row r="34">
          <cell r="B34" t="str">
            <v>VT950</v>
          </cell>
          <cell r="C34" t="str">
            <v>Bóng nong động mạch vành áp lực cao</v>
          </cell>
          <cell r="D34" t="str">
            <v>Bóng nong động mạch loại áp lực cao. Áp lực thường ≥ 12atm. Có áp lực vỡ bóng ≥ 20 atm. Đường kính đầu tip (Entry Tip) ≤0.015" Đường kính bóng tối thiểu ≤ 2.0 mm, tối đa ≥ 5.0mm. Chiều dài bóng tối thiểu ≤6 mm, tối đa ≥ 20 mm. Phủ lớp ái nước. Có điểm đánh dấu bắt cản quang.</v>
          </cell>
          <cell r="E34" t="str">
            <v>Cái</v>
          </cell>
          <cell r="F34">
            <v>200</v>
          </cell>
        </row>
        <row r="35">
          <cell r="B35" t="str">
            <v>VT952</v>
          </cell>
          <cell r="C35" t="str">
            <v>Bóng nong động mạch vành áp lực cao</v>
          </cell>
          <cell r="D35" t="str">
            <v xml:space="preserve">Bóng nong mạch vành áp lực cao. Áp lực tiêu chuẩn ≥ 12 atm. Áp lực vỡ bóng ≥20 atm. Đường kính đầu tip ≤ 0.017". Đường kính bóng tối thiểu ≤2.0mm, tối đa ≥4.0mm. Chiều dài bóng tối thiểu ≤ 10 mm, tối đa ≥ 30 mm. Lớp phủ ái nước. Có điểm đánh dấu cản quang. Đạt tiêu chuẩn FDA 
</v>
          </cell>
          <cell r="E35" t="str">
            <v>Cái</v>
          </cell>
          <cell r="F35">
            <v>150</v>
          </cell>
        </row>
        <row r="36">
          <cell r="B36" t="str">
            <v>VT895</v>
          </cell>
          <cell r="C36" t="str">
            <v>Bóng nong động mạch vành phủ thuốc Paclitaxel</v>
          </cell>
          <cell r="D36" t="str">
            <v xml:space="preserve">Bóng nong động mạch vành có thuốc Paclitaxel. Đường kính đầu tip ≤0.016". Đường kính bóng tối thiểu ≤ 2.00 mm, tối đa ≥ 4.00mm.Chiều dài bóng tối thiểu ≤ 15mm, tối đa ≥ 30mm. Áp lực thường ≥ 6 atm. Áp lực vỡ bóng ≥ 12 atm.
</v>
          </cell>
          <cell r="E36" t="str">
            <v>Cái</v>
          </cell>
          <cell r="F36">
            <v>30</v>
          </cell>
        </row>
        <row r="37">
          <cell r="B37" t="str">
            <v>VT879</v>
          </cell>
          <cell r="C37" t="str">
            <v>Bóng nong mạch vành</v>
          </cell>
          <cell r="D37" t="str">
            <v>Bóng nong động mạch loại áp lực thường. Có áp lực thường ≥ 6 atm; áp lực vỡ bóng ≥ 12 atm. Đường kính đầu tip (Entry Tip): &gt; 0.016'' và ≤ 0.017''. Phủ lớp ái nước. Có điểm đánh dấu bắt cản quang. Đường kính bóng tối thiểu ≤ 1.25 mm, tối đa ≥ 4.0 mm. Chiều dài bóng tối thiểu ≤ 10mm, tối đa ≥ 30 mm.</v>
          </cell>
          <cell r="E37" t="str">
            <v>Cái</v>
          </cell>
          <cell r="F37">
            <v>50</v>
          </cell>
        </row>
        <row r="38">
          <cell r="B38" t="str">
            <v>VT907</v>
          </cell>
          <cell r="C38" t="str">
            <v>Bóng nong mạch vành</v>
          </cell>
          <cell r="D38" t="str">
            <v>Bóng nong động mạch loại áp lực thường. Có áp lực trung bình ≥ 6 atm, áp lực vỡ bóng ≥ 14 atm. Đường kính đầu tip (Entry Tip) ≤ 0.017''. Có lớp phủ ái nước, kỵ nước. Có điểm đánh dấu bắt cản quang. Đường kính bóng tối thiểu ≤ 1.25 mm, tối đa ≥ 4.0 mm. Chiều dài bóng tối thiểu ≤ 6mm, tối đa ≥ 30mm. Có chứng nhận FDA</v>
          </cell>
          <cell r="E38" t="str">
            <v>Cái</v>
          </cell>
          <cell r="F38">
            <v>100</v>
          </cell>
        </row>
        <row r="39">
          <cell r="B39" t="str">
            <v>VT927</v>
          </cell>
          <cell r="C39" t="str">
            <v>Bóng nong mạch vành</v>
          </cell>
          <cell r="D39" t="str">
            <v>Bóng nong động mạch loại áp lực thường. Có áp lực thường ≥ 6 atm, áp lực vỡ bóng ≥ 14 atm. Đường kính đầu tip (Entry Tip): &gt; 0.016" và ≤ 0.017''. Phủ lớp ái nước. Có điểm đánh dấu bắt cản quang. Đường kính bóng tối thiểu ≤ 1.0 mm, tối đa ≥ 4.0 mm. Chiều dài bóng tối thiểu ≤ 10mm, tối đa ≥ 30 mm.</v>
          </cell>
          <cell r="E39" t="str">
            <v>Cái</v>
          </cell>
          <cell r="F39">
            <v>100</v>
          </cell>
        </row>
        <row r="40">
          <cell r="B40" t="str">
            <v>VT928</v>
          </cell>
          <cell r="C40" t="str">
            <v>Bóng nong mạch vành</v>
          </cell>
          <cell r="D40" t="str">
            <v>Bóng nong động mạch loại áp lực cao. Áp lực thường ≥ 12atm. Có áp lực vỡ bóng ≥ 20 atm. Đường kính đầu tip ≤ 0.017". Đường kính bóng tối thiểu ≤ 1.5 mm, tối đa ≥ 5.0mm. Chiều dài bóng tối thiểu ≤8 mm, tối đa ≥ 20 mm. Phủ lớp ái nước. Có điểm đánh dấu bắt cản quang.</v>
          </cell>
          <cell r="E40" t="str">
            <v>Cái</v>
          </cell>
          <cell r="F40">
            <v>100</v>
          </cell>
        </row>
        <row r="41">
          <cell r="B41" t="str">
            <v>VT944</v>
          </cell>
          <cell r="C41" t="str">
            <v>Bóng nong mạch vành</v>
          </cell>
          <cell r="D41" t="str">
            <v>Bóng nong động mạch loại áp lực thường. Có áp lực thường ≥ 6 atm, áp lực vỡ bóng ≥ 14 atm. Đường kính đầu tip (Entry Tip) ≥ 0.018". Phủ lớp ái nước. Có điểm đánh dấu bắt cản quang. Đường kính bóng tối thiểu ≤1.5 mm, tối đa ≥ 2.5 mm. Chiều dài bóng tối thiểu ≤ 08 mm, tối đa ≥ 20 mm.</v>
          </cell>
          <cell r="E41" t="str">
            <v>Cái</v>
          </cell>
          <cell r="F41">
            <v>50</v>
          </cell>
        </row>
        <row r="42">
          <cell r="B42" t="str">
            <v>VT948</v>
          </cell>
          <cell r="C42" t="str">
            <v>Bóng nong mạch vành</v>
          </cell>
          <cell r="D42" t="str">
            <v>Bóng nong động mạch loại áp lực thường. Có áp lực thường ≥ 6 atm, áp lực vỡ bóng ≥ 12 atm. Đường kính đầu tip (Entry Tip) ≤ 0,016". Phủ lớp ái nước. Có điểm đánh dấu bắt cản quang. Đường kính bóng tối thiểu ≤ 1.5 mm, tối đa ≥ 4.0 mm. Chiều dài bóng tối thiểu ≤ 10mm, tối đa ≥ 30 mm.</v>
          </cell>
          <cell r="E42" t="str">
            <v xml:space="preserve">Cái </v>
          </cell>
          <cell r="F42">
            <v>50</v>
          </cell>
        </row>
        <row r="43">
          <cell r="B43" t="str">
            <v>VT880</v>
          </cell>
          <cell r="C43" t="str">
            <v>Bóng nong mạch vành áp lực cao</v>
          </cell>
          <cell r="D43" t="str">
            <v>Bóng nong động mạch loại áp lực cao. Có áp lực vỡ bóng ≥ 35 atm. Khẩu kính đầu tip ≤ 0.016". Đường kính bóng tối thiểu ≤ 1.5 mm, tối đa ≥ 4.5 mm. Chiều dài bóng tối thiểu ≤ 10 mm, tối đa ≥ 20 mm.</v>
          </cell>
          <cell r="E43" t="str">
            <v>Cái</v>
          </cell>
          <cell r="F43">
            <v>50</v>
          </cell>
        </row>
        <row r="44">
          <cell r="B44" t="str">
            <v>VT908</v>
          </cell>
          <cell r="C44" t="str">
            <v>Bóng nong mạch vành áp lực cao</v>
          </cell>
          <cell r="D44" t="str">
            <v>Bóng nong mạch vành áp lực cao. Áp lực tiêu chuẩn ≥ 12 atm , áp lực vỡ bóng ≥18 atm. Đường kính đầu tip ≥ 0.018''. Đường kính bóng tối thiểu ≤2.0mm, tối đa ≥5.0mm. Chiều dài bóng tối thiểu ≤ 8 mm, tối đa ≥ 30 mm. Có lớp phủ ái nước, kỵ nước. Đạt tiêu chuẩn FDA</v>
          </cell>
          <cell r="E44" t="str">
            <v>Cái</v>
          </cell>
          <cell r="F44">
            <v>200</v>
          </cell>
        </row>
        <row r="45">
          <cell r="B45" t="str">
            <v>VT937</v>
          </cell>
          <cell r="C45" t="str">
            <v>Bóng nong mạch vành áp lực cao</v>
          </cell>
          <cell r="D45" t="str">
            <v>Bóng nong mạch vành áp lực cao. Áp lực tiêu chẩn ≥ 12 atm, áp lực vỡ bóng ≥20 atm. Đường kính đầu tip ≤ 0.016". Đường kính bóng tối thiểu ≤2.0mm, tối đa ≥ 4.5mm. Chiều dài bóng tối thiểu ≤ 8 mm, tối đa ≥ 30 mm. Lớp phủ ái nước. Có điểm đánh dấu cản quang.</v>
          </cell>
          <cell r="E45" t="str">
            <v>Cái</v>
          </cell>
          <cell r="F45">
            <v>150</v>
          </cell>
        </row>
        <row r="46">
          <cell r="B46" t="str">
            <v>VT945</v>
          </cell>
          <cell r="C46" t="str">
            <v>Bóng nong mạch vành áp lực cao</v>
          </cell>
          <cell r="D46" t="str">
            <v xml:space="preserve">Bóng nong động mạch loại áp lực cao. Áp lực thường ≥ 10atm. Có áp lực vỡ bóng ≥ 18 atm. Đường kính đầu tip ≥ 0.018''. Đường kính tối thiểu ≤ 2.5 mm, tối đa ≥ 4.0 mm. Chiều dài bóng tối thiểu ≤8 mm, tối đa ≥ 20 mm. Phủ lớp ái nước. Có điểm đánh dấu bắt cản quang.
</v>
          </cell>
          <cell r="E46" t="str">
            <v>Cái</v>
          </cell>
          <cell r="F46">
            <v>150</v>
          </cell>
        </row>
        <row r="47">
          <cell r="B47" t="str">
            <v>VT940</v>
          </cell>
          <cell r="C47" t="str">
            <v>Bóng nong mạch vành áp lực cao cho tổn thương gập góc</v>
          </cell>
          <cell r="D47" t="str">
            <v>Bóng nong mạch vành áp lực cao. Vai bóng thuôn. Đường kính đầu tip ≥ 0.019". Áp suất thường ≥ 12atm, áp lực vỡ bóng ≥ 22 atm. Đường kính bóng tối thiểu ≤ 2.0mm, tối đa ≥ 4.5 mm. Chiều dài bóng tối thiểu ≤ 8mm, tối đa ≥ 20 mm.</v>
          </cell>
          <cell r="E47" t="str">
            <v>Cái</v>
          </cell>
          <cell r="F47">
            <v>150</v>
          </cell>
        </row>
        <row r="48">
          <cell r="B48" t="str">
            <v>VT913</v>
          </cell>
          <cell r="C48" t="str">
            <v>Bóng nong mạch vành bán đàn hồi</v>
          </cell>
          <cell r="D48" t="str">
            <v>Bóng nong động mạch loại bán đàn hồi. Có áp lực thông thường ≥6 atm, áp lực vỡ bóng ≥20 atm. Vai bóng thuôn. Đường kính đầu tip (Entry Tip) ≤ 0.017''. Phủ lớp ái nước, có điểm đánh dấu cẩn quang. Đường kính bóng tối thiểu ≤ 1.5 mm, tối đa ≥ 4.0mm. Chiều dài bóng tối thiểu ≤ 10mm, tối đa ≥ 20 mm.</v>
          </cell>
          <cell r="E48" t="str">
            <v>Cái</v>
          </cell>
          <cell r="F48">
            <v>50</v>
          </cell>
        </row>
        <row r="49">
          <cell r="B49" t="str">
            <v>VT939</v>
          </cell>
          <cell r="C49" t="str">
            <v>Bóng nong mạch vành chuyên dụng cho CTO</v>
          </cell>
          <cell r="D49" t="str">
            <v>Bóng nong mạch vành. Áp suất thường ≥ 6atm, áp suất vỡ bóng ≥ 12 atm. Đường kính đầu tip &lt; 0.016". Đường kính bóng tối thiểu ≤0.75mm, tối đa ≥3.5mm. Chiều dài bóng tối thiểu ≤ 6 mm, tối đa ≥ 30 mm. Có lớp phủ ái nước. Có điểm đánh dấu bắt cản quang.</v>
          </cell>
          <cell r="E49" t="str">
            <v>Cái</v>
          </cell>
          <cell r="F49">
            <v>200</v>
          </cell>
        </row>
        <row r="50">
          <cell r="B50" t="str">
            <v>VT925</v>
          </cell>
          <cell r="C50" t="str">
            <v>Bóng nong mạch vành có dao cắt</v>
          </cell>
          <cell r="D50" t="str">
            <v>Bóng nong mạch vành có dao cắt. Đường kính đầu tip (Entry Tip) ≤ 0.017''. Đường kính bóng tối thiểu ≤ 2.0 mm, tối đa ≥ 4.0 mm. Chiều dài bóng ≤15 mm. Có phủ lớp ái nước.</v>
          </cell>
          <cell r="E50" t="str">
            <v>Cái</v>
          </cell>
          <cell r="F50">
            <v>30</v>
          </cell>
        </row>
        <row r="51">
          <cell r="B51" t="str">
            <v>VT491</v>
          </cell>
          <cell r="C51" t="str">
            <v>Catheter chụp chẩn đoán tim và mạch vành</v>
          </cell>
          <cell r="D51" t="str">
            <v>Cấu tạo: Lớp trong và lớp ngoài là vật liệu Nylon có chứa Polyurethan. Lớp giữa là lớp đan kép. Có loại dạng đầu tip: Judkin right, Judkin left, Pigtail, Multipurpose. Kích thước đường kính lòng ống: 4Fr hoặc 5Fr. Chiều dài ≥ 100 cm.</v>
          </cell>
          <cell r="E51" t="str">
            <v>Cái</v>
          </cell>
          <cell r="F51">
            <v>400</v>
          </cell>
        </row>
        <row r="52">
          <cell r="B52" t="str">
            <v>VT490</v>
          </cell>
          <cell r="C52" t="str">
            <v>Catheter chụp động mạch vành 2 bên chống xoắn</v>
          </cell>
          <cell r="D52" t="str">
            <v>Cấu trúc 3 lớp: giữa là lớp đan kép, chống xoắn. Kích thước: cỡ 4F và 5F. Cỡ 5F có đường kính lòng rộng 1.20mm và cỡ 4F có đường kính lòng rộng 1.05mm. Chiều dài ≥100cm. Vật liệu: polyamide hoặc tương đương. Catheter chịu được áp lực đến 1200psi.</v>
          </cell>
          <cell r="E52" t="str">
            <v>Cái</v>
          </cell>
          <cell r="F52">
            <v>2500</v>
          </cell>
        </row>
        <row r="53">
          <cell r="B53" t="str">
            <v>VT845</v>
          </cell>
          <cell r="C53" t="str">
            <v>Catheter chụp mạch vành và buồng thất</v>
          </cell>
          <cell r="D53" t="str">
            <v>Lưới thép không gỉ bện đôi. Có loại cỡ từ 4F đến 5F.
Có loại có chiều dài từ 100cm đến 130cm. Có các dạng cấu hình:JL, JR, JL Modified, JR Modified, JL Safety, JR safety, AL, AR, Toranomon, Mitsudo, Saito, KIMTAC, Multipurpose, Pigtail, Nishiya hoặc Multipurpose.</v>
          </cell>
          <cell r="E53" t="str">
            <v>Cái</v>
          </cell>
          <cell r="F53">
            <v>500</v>
          </cell>
        </row>
        <row r="54">
          <cell r="B54" t="str">
            <v>VT494</v>
          </cell>
          <cell r="C54" t="str">
            <v>Catheter hỗ trợ trong can thiệp</v>
          </cell>
          <cell r="D54" t="str">
            <v>Đầu xa có lớp phủ ái nước dài ≥ 40cm. Đường kính tiếp cận tổn thương 0.018". Sử dụng được với dây dẫn 0.014", 0.018", 0.035". Chiều dài catheter từ 65cm đến 150 cm.</v>
          </cell>
          <cell r="E54" t="str">
            <v>Cái</v>
          </cell>
          <cell r="F54">
            <v>150</v>
          </cell>
        </row>
        <row r="55">
          <cell r="B55" t="str">
            <v>HC965</v>
          </cell>
          <cell r="C55" t="str">
            <v>Dầu bôi trơn - Hệ thống bào mảng xơ vữa</v>
          </cell>
          <cell r="D55" t="str">
            <v>Dung dịch dùng trong hệ thống máy bào mảng xơ vữa trong lòng mạch máu.</v>
          </cell>
          <cell r="E55" t="str">
            <v>Lọ</v>
          </cell>
          <cell r="F55">
            <v>5</v>
          </cell>
        </row>
        <row r="56">
          <cell r="B56" t="str">
            <v>VT966</v>
          </cell>
          <cell r="C56" t="str">
            <v>Dây áp lực dùng trong can thiệp tim mạch</v>
          </cell>
          <cell r="D56" t="str">
            <v>Dây áp lực chiều dài ≤30cm. Chịu được áp lực tối đa ≥ 1200psi.</v>
          </cell>
          <cell r="E56" t="str">
            <v>Cái</v>
          </cell>
          <cell r="F56">
            <v>300</v>
          </cell>
        </row>
        <row r="57">
          <cell r="B57" t="str">
            <v>VT967</v>
          </cell>
          <cell r="C57" t="str">
            <v>Dây áp lực dùng trong can thiệp tim mạch</v>
          </cell>
          <cell r="D57" t="str">
            <v>Dây áp lực chiều dài từ &gt; 30cm đến 120cm. Chịu được áp lực ≥ 1200psi .</v>
          </cell>
          <cell r="E57" t="str">
            <v>Cái</v>
          </cell>
          <cell r="F57">
            <v>3000</v>
          </cell>
        </row>
        <row r="58">
          <cell r="B58" t="str">
            <v>VT963</v>
          </cell>
          <cell r="C58" t="str">
            <v>Dây bơm thuốc cản quang</v>
          </cell>
          <cell r="D58" t="str">
            <v>Vật liệu làm bằng PVC, Nylon/ Polyurethane. Chịu áp lực tối đa 1200 PSI. Đạt tiêu chuẩn chất lượng FDA.</v>
          </cell>
          <cell r="E58" t="str">
            <v xml:space="preserve">cái </v>
          </cell>
          <cell r="F58">
            <v>300</v>
          </cell>
        </row>
        <row r="59">
          <cell r="B59" t="str">
            <v>VT960</v>
          </cell>
          <cell r="C59" t="str">
            <v>Dây bơm thuốc cản quang áp lực cao</v>
          </cell>
          <cell r="D59" t="str">
            <v>Dây nối áp lực cao được dùng để kết nối các đường ống và thiết bị. Khả năng chịu áp lực cao ≥ 1200psi.</v>
          </cell>
          <cell r="E59" t="str">
            <v>Cái</v>
          </cell>
          <cell r="F59">
            <v>500</v>
          </cell>
        </row>
        <row r="60">
          <cell r="B60" t="str">
            <v>VT974</v>
          </cell>
          <cell r="C60" t="str">
            <v>Dây dẫn can thiệp động mạch vành</v>
          </cell>
          <cell r="D60" t="str">
            <v>Dùng cho can thiệp mạch vành. Chất liệu lõi nitinol. Có các chiều dài 190cm và 300cm.</v>
          </cell>
          <cell r="E60" t="str">
            <v>Cái</v>
          </cell>
          <cell r="F60">
            <v>600</v>
          </cell>
        </row>
        <row r="61">
          <cell r="B61" t="str">
            <v>VT978</v>
          </cell>
          <cell r="C61" t="str">
            <v>Dây dẫn can thiệp mạch máu</v>
          </cell>
          <cell r="D61" t="str">
            <v>Dây dẫn dùng can thiệp mạch máu ngoại biên đường kính 0.035" và 0.038". Đầu xa có thể tạo hình ≥3cm. Chiều dài tối thiểu ≤ 75cm, tối đa ≥ 260cm. Loại đầu tip: thẳng hoặc cong.</v>
          </cell>
          <cell r="E61" t="str">
            <v>Cái</v>
          </cell>
          <cell r="F61">
            <v>60</v>
          </cell>
        </row>
        <row r="62">
          <cell r="B62" t="str">
            <v>VT973</v>
          </cell>
          <cell r="C62" t="str">
            <v>Dây dẫn can thiệp tim</v>
          </cell>
          <cell r="D62" t="str">
            <v>Chất liệu: PTFE tráng với lõi thép không gỉ. Có các loại từ 1.5mm đến 7.5 mm. Đường kính trong 0.035"; chiều dài 260cm và 300cm.</v>
          </cell>
          <cell r="E62" t="str">
            <v>Cái</v>
          </cell>
          <cell r="F62">
            <v>20</v>
          </cell>
        </row>
        <row r="63">
          <cell r="B63" t="str">
            <v>VT1047</v>
          </cell>
          <cell r="C63" t="str">
            <v>Dây dẫn đường cho bóng và stent</v>
          </cell>
          <cell r="D63" t="str">
            <v>Dùng cho can thiệp mạch vành. Chất liệu lõi Nickel - Titanium. Chiều dài ≤190cm. Phủ lớp ái nước, PTFE, silicon.</v>
          </cell>
          <cell r="E63" t="str">
            <v>Cái</v>
          </cell>
          <cell r="F63">
            <v>3000</v>
          </cell>
        </row>
        <row r="64">
          <cell r="B64" t="str">
            <v>VT968</v>
          </cell>
          <cell r="C64" t="str">
            <v>Dây dẫn đường cho bóng và Stent</v>
          </cell>
          <cell r="D64" t="str">
            <v>Dùng cho can thiệp mạch vành. Chất liệu lõi thép không gỉ. Chiều dài 180cm hoặc 190cm. Khả năng tải đầu tip từ 0.5gf đến 20gf. Cấu trúc đơn lõi. Chiều dài lò xo ≥ 8.5cm. Có loại lớp phủ: silicone, lớp ái nước.</v>
          </cell>
          <cell r="E64" t="str">
            <v>Cái</v>
          </cell>
          <cell r="F64">
            <v>800</v>
          </cell>
        </row>
        <row r="65">
          <cell r="B65" t="str">
            <v>VT969</v>
          </cell>
          <cell r="C65" t="str">
            <v>Dây dẫn đường cho bóng và Stent</v>
          </cell>
          <cell r="D65" t="str">
            <v>Chiều dài 150cm hoặc 165 cm</v>
          </cell>
          <cell r="E65" t="str">
            <v>Cái</v>
          </cell>
          <cell r="F65">
            <v>150</v>
          </cell>
        </row>
        <row r="66">
          <cell r="B66" t="str">
            <v>VT970</v>
          </cell>
          <cell r="C66" t="str">
            <v>Dây dẫn đường cho bóng và stent</v>
          </cell>
          <cell r="D66" t="str">
            <v>Dùng cho can thiệp mạch vành. Chất liệu lõi thép không gỉ. Chiều dài từ 180cm đến 330cm. Khả năng tải đầu tip từ 0.5gf đến 20gf. Cấu trúc đa lõi. Chiều dài lò xo từ 8cm đến 20 cm. Có loại lớp phủ: silicone, lớp ái nước.</v>
          </cell>
          <cell r="E66" t="str">
            <v>Cái</v>
          </cell>
          <cell r="F66">
            <v>200</v>
          </cell>
        </row>
        <row r="67">
          <cell r="B67" t="str">
            <v>VT971</v>
          </cell>
          <cell r="C67" t="str">
            <v>Dây dẫn đường cho bóng và stent trong can thiệp mạch máu ngoại biên</v>
          </cell>
          <cell r="D67" t="str">
            <v xml:space="preserve">Dùng cho can thiệp mạch ngoại vi. Chất liệu lõi thép không gỉ. Có các loại chi ều dài từ 180cm đến 300cm. Khả năng tải đầu tip từ 1gf đến 40gf. Cấu trúc đơn lõi. Đường kính 0.014", 0.018".
</v>
          </cell>
          <cell r="E67" t="str">
            <v>Cái</v>
          </cell>
          <cell r="F67">
            <v>20</v>
          </cell>
        </row>
        <row r="68">
          <cell r="B68" t="str">
            <v>VT976</v>
          </cell>
          <cell r="C68" t="str">
            <v>Dây dẫn đường cho Catheter</v>
          </cell>
          <cell r="D68" t="str">
            <v>Đường kính: 0.035". Đầu tip mềm. Đầu tip có hình dạng cong. Chiều dài ≥ 150 cm và ≤ 180 cm.</v>
          </cell>
          <cell r="E68" t="str">
            <v>Cái</v>
          </cell>
          <cell r="F68">
            <v>750</v>
          </cell>
        </row>
        <row r="69">
          <cell r="B69" t="str">
            <v>VT790</v>
          </cell>
          <cell r="C69" t="str">
            <v>Dây dẫn và dụng cụ điều khiển dây dẫn của hệ thống bào mảng xơ vữa</v>
          </cell>
          <cell r="D69" t="str">
            <v>Dây lái dùng trong khoan phá mảng xơ vữa qua ống thông dài ≥330cm, đường kính ≥0.014". Gồm 2 loại: loại đầu cứng có chiều dài tip ≥2.8cm. Loại linh động có chiều dài tip ≥2.2cm.</v>
          </cell>
          <cell r="E69" t="str">
            <v>Cái</v>
          </cell>
          <cell r="F69">
            <v>5</v>
          </cell>
        </row>
        <row r="70">
          <cell r="B70" t="str">
            <v>VT965</v>
          </cell>
          <cell r="C70" t="str">
            <v>Dây đo áp lực</v>
          </cell>
          <cell r="D70" t="str">
            <v>Dây áp lực chiều dài từ 30cm đến 150cm. Chịu được áp lực ≤ 200psi .</v>
          </cell>
          <cell r="E70" t="str">
            <v>Cái</v>
          </cell>
          <cell r="F70">
            <v>3000</v>
          </cell>
        </row>
        <row r="71">
          <cell r="B71" t="str">
            <v>VT1000</v>
          </cell>
          <cell r="C71" t="str">
            <v>Dụng cụ bảo vệ mạch trong can thiệp động mạch vành, động mạch cảnh và ngoại biên</v>
          </cell>
          <cell r="D71" t="str">
            <v>Dây dẫn gắn lưới lọc hình chóp nón. Chất liệu lưới lọc: Nitinol, đường kính lưới lọc (filter) ≥3mm. Miệng lưới lọc có marker. Có loại độ dài dây ≥190cm.</v>
          </cell>
          <cell r="E71" t="str">
            <v>Cái</v>
          </cell>
          <cell r="F71">
            <v>100</v>
          </cell>
        </row>
        <row r="72">
          <cell r="B72" t="str">
            <v>VT776</v>
          </cell>
          <cell r="C72" t="str">
            <v>Dụng cụ kéo đầu dò dùng cho máy siêu âm lòng mạch</v>
          </cell>
          <cell r="D72" t="str">
            <v>Thanh trượt dùng cho dụng cụ siêu âm lòng mạch. Chất liệu: Nhựa. Chiều dài ≥ 100mm. Dùng cho máy siêu âm lòng mạch.</v>
          </cell>
          <cell r="E72" t="str">
            <v>Cái</v>
          </cell>
          <cell r="F72">
            <v>5</v>
          </cell>
        </row>
        <row r="73">
          <cell r="B73" t="str">
            <v>VT1006</v>
          </cell>
          <cell r="C73" t="str">
            <v>Dụng cụ lấy dị vật</v>
          </cell>
          <cell r="D73" t="str">
            <v>Vòng kim loại dạng thòng lọng. Đường kính vòng: ≥ 2mm, gắn trên dây đẩy dài ≥175cm. Chiều dài catheter ≥ 150cm. Có ống thống đi kèm. Có marker.</v>
          </cell>
          <cell r="E73" t="str">
            <v>Cái</v>
          </cell>
          <cell r="F73">
            <v>10</v>
          </cell>
        </row>
        <row r="74">
          <cell r="B74" t="str">
            <v>VT658</v>
          </cell>
          <cell r="C74" t="str">
            <v>Khung giá đỡ (stent) động mạch vành phủ thuốc Everolimus</v>
          </cell>
          <cell r="D74" t="str">
            <v>Khung bằng hợp kim Cobalt Chromium. Có phủ thuốc Everolimus có trộn với polymer. Độ dày thanh chống ≥ 81µm. Đường kính khung tối thiểu ≤ 2.25 mm, tối đa ≥4.0mm. Chiều dài khung tối thiểu ≤ 8mm, tối đa ≥ 48mm.</v>
          </cell>
          <cell r="E74" t="str">
            <v>Cái</v>
          </cell>
          <cell r="F74">
            <v>100</v>
          </cell>
        </row>
        <row r="75">
          <cell r="B75" t="str">
            <v>VT659</v>
          </cell>
          <cell r="C75" t="str">
            <v>Khung giá đỡ (stent) động mạch vành phủ thuốc Everolimus</v>
          </cell>
          <cell r="D75" t="str">
            <v>Khung bằng hợp kim Cobalt Chromium. Có phủ thuốc Everolimus có trộn với polymer. Độ dày thanh chống ≥ 81µm. Đường kính khung tối thiểu ≤ 2.0 mm, tối đa ≥4.0mm. Chiều dài khung tối thiểu ≤ 8mm, tối đa ≥ 38mm.</v>
          </cell>
          <cell r="E75" t="str">
            <v>Cái</v>
          </cell>
          <cell r="F75">
            <v>100</v>
          </cell>
        </row>
        <row r="76">
          <cell r="B76" t="str">
            <v>VT666</v>
          </cell>
          <cell r="C76" t="str">
            <v>Khung giá đỡ (Stent) động mạch vành phủ thuốc Everolimus</v>
          </cell>
          <cell r="D76" t="str">
            <v xml:space="preserve">Khung bằng hợp kim Platium chromium. Phủ thuốc Everolimus. Có trộn với polymer. Đường kính khung tối thiểu ≤ 2.25 mm, tối đa ≥ 5.0 mm. Chiều dài khung tối thiểu ≤ 8 mm, tối đa ≥ 48mm. Độ dày thành stent ≤75μm.
</v>
          </cell>
          <cell r="E76" t="str">
            <v>Cái</v>
          </cell>
          <cell r="F76">
            <v>100</v>
          </cell>
        </row>
        <row r="77">
          <cell r="B77" t="str">
            <v>VT667</v>
          </cell>
          <cell r="C77" t="str">
            <v>Khung giá đỡ (Stent) động mạch vành phủ thuốc Everolimus</v>
          </cell>
          <cell r="D77" t="str">
            <v>Khung bằng hợp kim Platium chromium. Phủ thuốc Everolimus, có trộn với polymer. Đường kính khung tối thiểu ≤ 2.25 mm,tối đa ≥ 4.0 mm. Chiều dài khung tối thiểu ≤ 8 mm, tối đa ≥ 38mm. Độ dày thành stent &gt; 75μm</v>
          </cell>
          <cell r="E77" t="str">
            <v>Cái</v>
          </cell>
          <cell r="F77">
            <v>100</v>
          </cell>
        </row>
        <row r="78">
          <cell r="B78" t="str">
            <v>VT670</v>
          </cell>
          <cell r="C78" t="str">
            <v>Khung giá đỡ (Stent) động mạch vành phủ thuốc Everolimus</v>
          </cell>
          <cell r="D78" t="str">
            <v>Khung bằng kim loại Cobalt Chromium. Có phủ thuốc Everolimus có trộn với polymer. Đường kính khung tối thiểu ≤ 2.0 mm, tối đa ≥ 4.5 mm. Chiều dài khung tối thiểu ≤ 8 mm, tối đa ≥ 48mm. Độ dày khung stent ≤ 65µm.</v>
          </cell>
          <cell r="E78" t="str">
            <v>Cái</v>
          </cell>
          <cell r="F78">
            <v>75</v>
          </cell>
        </row>
        <row r="79">
          <cell r="B79" t="str">
            <v>VT679</v>
          </cell>
          <cell r="C79" t="str">
            <v>Khung giá đỡ (Stent) động mạch vành phủ thuốc Ridaforolimus</v>
          </cell>
          <cell r="D79" t="str">
            <v>Khung bằng hợp kim. Phủ thuốc Ridaforolimus có trộn polymer. Đường kính khung tối thiểu ≤ 2.5 mm, tối đa ≥4.0mm. Chiều dài khung tối thiểu ≤ 08mm, tối đa ≥ 44 mm. Có chứng nhận FDA</v>
          </cell>
          <cell r="E79" t="str">
            <v>Cái</v>
          </cell>
          <cell r="F79">
            <v>30</v>
          </cell>
        </row>
        <row r="80">
          <cell r="B80" t="str">
            <v>VT648</v>
          </cell>
          <cell r="C80" t="str">
            <v>Khung giá đỡ (Stent) động mạch vành phủ thuốc Sirolimus</v>
          </cell>
          <cell r="D80" t="str">
            <v>Khung bằng hợp kim Cobalt chromium. Phủ thuốc Sirolimus trộn với polymer. Đường kính khung tối thiểu ≤ 2.0 mm, tối đa ≥4.0mm. Chiều dài khung tối thiệu ≤ 8mm, tối đa ≥ 48 mm. Chiều dài hệ thống ≥ 140 cm. Độ dày thanh chống ≤ 65μm.</v>
          </cell>
          <cell r="E80" t="str">
            <v>Cái</v>
          </cell>
          <cell r="F80">
            <v>150</v>
          </cell>
        </row>
        <row r="81">
          <cell r="B81" t="str">
            <v>VT650</v>
          </cell>
          <cell r="C81" t="str">
            <v>Khung giá đỡ (Stent) động mạch vành phủ thuốc Sirolimus</v>
          </cell>
          <cell r="D81" t="str">
            <v>Khung bằng hợp kim Cobalt chromium. Phủ thuốc Sirolimus trộn với polymer. Đường kính khung tối thiểu ≤ 2.0 mm, tối đa ≥4.0mm. Chiều dài khung tối thiểu ≤ 8, tối đa ≥ 38 mm. Độ dày thanh chống &gt; 65 µm và ≤ 81 µm</v>
          </cell>
          <cell r="E81" t="str">
            <v>Cái</v>
          </cell>
          <cell r="F81">
            <v>125</v>
          </cell>
        </row>
        <row r="82">
          <cell r="B82" t="str">
            <v>VT651</v>
          </cell>
          <cell r="C82" t="str">
            <v>Khung giá đỡ (Stent) động mạch vành phủ thuốc Sirolimus</v>
          </cell>
          <cell r="D82" t="str">
            <v>Khung bằng hợp kim Cobalt chromium. Phủ thuốc Sirolimus trộn với polymer. Đường kính khung tối thiểu ≤ 2.25 mm, tối đa ≥ 4.0 mm. Chiều dài khung tối thiểu ≤ 8mm, tối đa≥ 48 mm. Chiều dài hệ thống: ≤140 cm. Có độ dày thanh chống ≤ 65 µm</v>
          </cell>
          <cell r="E82" t="str">
            <v>Cái</v>
          </cell>
          <cell r="F82">
            <v>120</v>
          </cell>
        </row>
        <row r="83">
          <cell r="B83" t="str">
            <v>VT653</v>
          </cell>
          <cell r="C83" t="str">
            <v>Khung giá đỡ (Stent) động mạch vành phủ thuốc Sirolimus</v>
          </cell>
          <cell r="D83" t="str">
            <v>Khung bằng hợp kim cobalt. Phủ thuốc Sirolimus trộn với polymer 3 lớp. Đường kính khung tối thiểu ≤ 2.0 mm, tối đa ≥ 4.5mm. Chiều dài khung tối thiểu ≤ 8mm, tối đa ≥ 48mm. Chiều dài hệ thống ≥ 140 cm. Độ dày thanh chống ≤ 60 µm.</v>
          </cell>
          <cell r="E83" t="str">
            <v>Cái</v>
          </cell>
          <cell r="F83">
            <v>200</v>
          </cell>
        </row>
        <row r="84">
          <cell r="B84" t="str">
            <v>VT654</v>
          </cell>
          <cell r="C84" t="str">
            <v>Khung giá đỡ (Stent) động mạch vành phủ thuốc Sirolimus</v>
          </cell>
          <cell r="D84" t="str">
            <v>Khung bằng hợp kim Cobalt chromium. Phủ thuốc Sirolimus trộn với polymer. Đường kính khung tối thiểu ≤ 2.25 mm, tối đa ≥ 4.0 mm. Chiều dài khung tối thiểu ≤ 8 mm, tối đa ≥ 38 mm. Chiều dài hệ thống &lt;140 cm. Có độ dày thanh chống: &gt; 60 µm và ≤ 65µm. Có chứng nhận FDA</v>
          </cell>
          <cell r="E84" t="str">
            <v>Cái</v>
          </cell>
          <cell r="F84">
            <v>100</v>
          </cell>
        </row>
        <row r="85">
          <cell r="B85" t="str">
            <v>VT655</v>
          </cell>
          <cell r="C85" t="str">
            <v>Khung giá đỡ (Stent) động mạch vành phủ thuốc Sirolimus</v>
          </cell>
          <cell r="D85" t="str">
            <v>Khung bằng hợp kim Cobalt chromium. Phủ thuốc Sirolimus không trộn với polymer. Đường kính khung tối thiểu ≤ 2.5 mm, tối đa ≥ 4.0 mm. Chiều dài khung tối thiệu ≤ 9mm, tối đa ≥ 36 mm. Độ dày thanh chống ≥ 91 µm. Có chứng nhận FDA</v>
          </cell>
          <cell r="E85" t="str">
            <v>Cái</v>
          </cell>
          <cell r="F85">
            <v>100</v>
          </cell>
        </row>
        <row r="86">
          <cell r="B86" t="str">
            <v>VT656</v>
          </cell>
          <cell r="C86" t="str">
            <v>Khung giá đỡ (Stent) động mạch vành phủ thuốc Sirolimus</v>
          </cell>
          <cell r="D86" t="str">
            <v>Khung bằng hợp kim Cobalt chromium. Phủ thuốc Sirolimus trộn với polymer. Đường kính khung tối thiểu ≤ 2,0 mm, tối đa ≥ 4.0 mm. Chiều dài khung tối thiểu ≤ 10mm, tối đa ≥ 38 mm. Độ dày khung stent ≥ 110µm.</v>
          </cell>
          <cell r="E86" t="str">
            <v>Cái</v>
          </cell>
          <cell r="F86">
            <v>50</v>
          </cell>
        </row>
        <row r="87">
          <cell r="B87" t="str">
            <v>VT657</v>
          </cell>
          <cell r="C87" t="str">
            <v>Khung giá đỡ (Stent) động mạch vành phủ thuốc Sirolimus</v>
          </cell>
          <cell r="D87" t="str">
            <v>Khung bằng hợp kim Cobalt chromium. Phủ thuốc Sirolimus trộn với polymer. Đường kính stent tối thiểu ≤ 2.25 mm, tối đa ≥ 5.0mm. Chiều dài khung tối thiểu ≤ 8 mm, tối đa ≥ 38 mm. Chiều dài hệ thống ≥140 cm. Độ dày thanh chống &lt; 75µm.</v>
          </cell>
          <cell r="E87" t="str">
            <v>Cái</v>
          </cell>
          <cell r="F87">
            <v>150</v>
          </cell>
        </row>
        <row r="88">
          <cell r="B88" t="str">
            <v>VT660</v>
          </cell>
          <cell r="C88" t="str">
            <v>Khung giá đỡ (stent) động mạch vành phủ thuốc sirolimus</v>
          </cell>
          <cell r="D88" t="str">
            <v>Khung bằng hợp kim Cobalt chromium. Phủ thuốc Sirolimus không trộn với polymer. Đường kính khung tối thiểu ≤ 2.0 mm, tối đa ≥4.0mm. Chiều dài khung tối thiểu ≤ 9mm, tối đa ≥ 38mm. Độ dày thành stent ≤ 65 µm.</v>
          </cell>
          <cell r="E88" t="str">
            <v>Cái</v>
          </cell>
          <cell r="F88">
            <v>30</v>
          </cell>
        </row>
        <row r="89">
          <cell r="B89" t="str">
            <v>VT661</v>
          </cell>
          <cell r="C89" t="str">
            <v>Khung giá đỡ (stent) động mạch vành phủ thuốc Sirolimus</v>
          </cell>
          <cell r="D89" t="str">
            <v>Khung bằng hợp kim Cobalt chromium. Phủ thuốc Sirolimus trộn với polymer. Đường kính khung tối thiểu ≤ 2.25 mm, tối đa ≥4.0mm. Chiều dài khung tối thiểu ≤ 9mm, tối đa ≥ 38mm. Chiều dài hệ thống ≥140 cm. Mắt mở nhánh với 2 liên kết. Độ dày thanh chống ≤ 81 µm.</v>
          </cell>
          <cell r="E89" t="str">
            <v>Cái</v>
          </cell>
          <cell r="F89">
            <v>200</v>
          </cell>
        </row>
        <row r="90">
          <cell r="B90" t="str">
            <v>VT662</v>
          </cell>
          <cell r="C90" t="str">
            <v>Khung giá đỡ (stent) động mạch vành phủ thuốc Sirolimus</v>
          </cell>
          <cell r="D90" t="str">
            <v>Khung bằng hợp kim Cobalt chromium. Phủ thuốc Sirolimus trộn với polymer. Đường kính khung tối thiểu ≤ 2.5 mm, tối đa ≥4.0 mm. Chiều dài khung tối thiểu ≤ 9mm, tối đa ≥ 48mm. Chiều dài cathter ≥ 140 cm. Độ dày thanh chống ≥75 µm và &lt;81µm.</v>
          </cell>
          <cell r="E90" t="str">
            <v>Cái</v>
          </cell>
          <cell r="F90">
            <v>75</v>
          </cell>
        </row>
        <row r="91">
          <cell r="B91" t="str">
            <v>VT669</v>
          </cell>
          <cell r="C91" t="str">
            <v>Khung giá đỡ (stent) động mạch vành phủ thuốc Sirolimus</v>
          </cell>
          <cell r="D91" t="str">
            <v>Khung bằng hợp kim thép không gỉ. Phủ thuốc Sirolimus trộn với polymer kết hợp với lớp kháng thể. Đường kính khung tối thiểu ≤ 2.5 mm, tối đa ≥ 4.0 mm. Chiều dài khung tối thiểu ≤ 9 mm, tối đa ≥ 38mm. Độ dày thanh chống &gt; 81 µm.</v>
          </cell>
          <cell r="E91" t="str">
            <v>Cái</v>
          </cell>
          <cell r="F91">
            <v>100</v>
          </cell>
        </row>
        <row r="92">
          <cell r="B92" t="str">
            <v>VT676</v>
          </cell>
          <cell r="C92" t="str">
            <v>Khung giá đỡ (Stent) động mạch vành phủ thuốc Sirolimus</v>
          </cell>
          <cell r="D92" t="str">
            <v>Khung bằng hợp kim Cobalt chromium. Phủ thuốc Sirolimus với lớp phủ kép. Đường kính khung tối thiểu ≤ 2.25 mm,tối đa ≥4.0mm. Chiều dài khung tối thiểu ≤ 9mm, tối đa ≥ 40 mm. Độ dày thanh chống ≤ 81 µm. Tiêu chuẩn FDA</v>
          </cell>
          <cell r="E92" t="str">
            <v>Cái</v>
          </cell>
          <cell r="F92">
            <v>125</v>
          </cell>
        </row>
        <row r="93">
          <cell r="B93" t="str">
            <v>VT678</v>
          </cell>
          <cell r="C93" t="str">
            <v>Khung giá đỡ (Stent) động mạch vành phủ thuốc Sirolimus</v>
          </cell>
          <cell r="D93" t="str">
            <v>Khung bằng hợp kim Cobalt chromium. Phủ thuốc Sirolimus trộn với polymer. Đường kính khung tối thiểu ≤ 2.25 mm, tối đa ≥4.0mm. Chiều dài khung tối thiểu ≤ 8mm, tối đa ≥ 48mm .Chiều dài hệ thống ≥ 140cm. Độ dày thanh chống &gt; 65 µm và ≤ 81 µm. Có chứng nhận FDA.</v>
          </cell>
          <cell r="E93" t="str">
            <v>Cái</v>
          </cell>
          <cell r="F93">
            <v>100</v>
          </cell>
        </row>
        <row r="94">
          <cell r="B94" t="str">
            <v>VT665</v>
          </cell>
          <cell r="C94" t="str">
            <v>Khung giá đỡ (stent) động mạch vành phủ thuốc Zotarolimus</v>
          </cell>
          <cell r="D94" t="str">
            <v>Khung bằng Vật liệu Cobalt có Platinum Iridium. Có phủ thuốc Zotarolimus có trộn với polymer. Đường kính khung tối thiểu ≤ 2.0 mm, tối đa ≥ 5.0 mm. Chiều dài khung tối thiểu ≤ 8 mm, tối đa ≥ 38mm. Có chứng nhận FDA</v>
          </cell>
          <cell r="E94" t="str">
            <v>Cái</v>
          </cell>
          <cell r="F94">
            <v>200</v>
          </cell>
        </row>
        <row r="95">
          <cell r="B95" t="str">
            <v>VT329</v>
          </cell>
          <cell r="C95" t="str">
            <v>Kim chọc mạch quay, đùi</v>
          </cell>
          <cell r="D95" t="str">
            <v>Kích thước từ 18G đến 21G. Vật liệu làm bằng thép không gỉ. Có các loại có độ dày thành ống kim khác nhau. Đạt tiêu chuẩn chất lượng FDA</v>
          </cell>
          <cell r="E95" t="str">
            <v xml:space="preserve">cái </v>
          </cell>
          <cell r="F95">
            <v>1000</v>
          </cell>
        </row>
        <row r="96">
          <cell r="B96" t="str">
            <v>VT530</v>
          </cell>
          <cell r="C96" t="str">
            <v>Micro catheter</v>
          </cell>
          <cell r="D96" t="str">
            <v>Lớp ngoài phủ ái nước. Lớp trong PTFE. Đường kính ngoài đầu xa 1.8F với đường kính trong đầu xa ≤0.018". Chiều dài tối thiểu ≤130cm, tối đa ≥150cm.</v>
          </cell>
          <cell r="E96" t="str">
            <v>Cái</v>
          </cell>
          <cell r="F96">
            <v>210</v>
          </cell>
        </row>
        <row r="97">
          <cell r="B97" t="str">
            <v>VT486</v>
          </cell>
          <cell r="C97" t="str">
            <v>Ống thông (catheter) chụp động mạch vành cả hai bên</v>
          </cell>
          <cell r="D97" t="str">
            <v>Cấu tạo lưới thép không gỉ bện đôi. Có các cỡ từ 4F đến 6F. Chiều dài 100cm và 110cm. Đạt tiêu chuẩn FDA. Có các dạng cấu hình: PIG, AL, AR, MPA, IMA, MPB, TWIST, SON, 3DRC, TIG.</v>
          </cell>
          <cell r="E97" t="str">
            <v>Cái</v>
          </cell>
          <cell r="F97">
            <v>1000</v>
          </cell>
        </row>
        <row r="98">
          <cell r="B98" t="str">
            <v>VT485</v>
          </cell>
          <cell r="C98" t="str">
            <v>Ống thông (catheter) chụp động mạch vành trái hoặc phải</v>
          </cell>
          <cell r="D98" t="str">
            <v>Lưới thép không gỉ bện đôi cỡ từ 4F đến 6F. Dài 100cm và 110cm. Đạt tiêu chuẩn FDA. Có các dạng cấu hình: Jl, JR, PIG, AL, AR, MPA, IMA, MPB, TWIST, SON, 3DRC.</v>
          </cell>
          <cell r="E98" t="str">
            <v>Cái</v>
          </cell>
          <cell r="F98">
            <v>500</v>
          </cell>
        </row>
        <row r="99">
          <cell r="B99" t="str">
            <v>VT509</v>
          </cell>
          <cell r="C99" t="str">
            <v>Ống thông (catheter) trợ giúp can thiệp</v>
          </cell>
          <cell r="D99" t="str">
            <v>Vật liệu lớp bên trong: Polytetrafluoroetylen - PTFE. Lớp giữa: Lưới thép không gỉ. Kính cỡ từ 5Fr đến 7Fr. Đường kính trong từ 0.055'' đến 0.081''. Độ dài từ 100cm đến 120cm. Có loại hình dạng đầu: Ikari, Amplatz, Judkins, Back up.</v>
          </cell>
          <cell r="E99" t="str">
            <v>Cái</v>
          </cell>
          <cell r="F99">
            <v>10</v>
          </cell>
        </row>
        <row r="100">
          <cell r="B100" t="str">
            <v>VT510</v>
          </cell>
          <cell r="C100" t="str">
            <v>Ống thông dẫn đường (guiding catheter) dùng trong can thiệp mạch vành</v>
          </cell>
          <cell r="D100" t="str">
            <v>Kích thước từ 5Fr đến 7Fr. Lòng rộng ≥0.058''. Chiều dài từ 100cm đến 125cm. Có 2 lỗ bên ở đầu xa. Cấu tạo trục với lớp lưới đan thép không rỉ và lớp ngoài polyamide.</v>
          </cell>
          <cell r="E100" t="str">
            <v>Cái</v>
          </cell>
          <cell r="F100">
            <v>400</v>
          </cell>
        </row>
        <row r="101">
          <cell r="B101" t="str">
            <v>VT514</v>
          </cell>
          <cell r="C101" t="str">
            <v>Ống thông dẫn đường (guiding catheter) dùng trong can thiệp tim mạch</v>
          </cell>
          <cell r="D101" t="str">
            <v>Ống thông gồm 3 lớp. Lớp trong: Làm bằng chất liệu PTFE. Lớp giữa: Lõi đan bằng kim loại. Lớp ngoài là hỗn hợp polymer. Lumen rộng 0.070".</v>
          </cell>
          <cell r="E101" t="str">
            <v>Cái</v>
          </cell>
          <cell r="F101">
            <v>500</v>
          </cell>
        </row>
        <row r="102">
          <cell r="B102" t="str">
            <v>VT507</v>
          </cell>
          <cell r="C102" t="str">
            <v>Ống thông dẫn đường (guiding catheter) trợ giúp can thiệp</v>
          </cell>
          <cell r="D102" t="str">
            <v>Có các cỡ từ 5F đến 8F. Chiều dài ≥ 100cm. Lòng rộng ≥0.058''. Đầu có các dạng: JL, JR, AL, AR, XBU, XBLAD. Đạt tiêu chuẩn FDA.</v>
          </cell>
          <cell r="E102" t="str">
            <v>Cái</v>
          </cell>
          <cell r="F102">
            <v>500</v>
          </cell>
        </row>
        <row r="103">
          <cell r="B103" t="str">
            <v>VT513</v>
          </cell>
          <cell r="C103" t="str">
            <v>Ống thông dẫn đường (guiding catheter) trợ giúp can thiệp</v>
          </cell>
          <cell r="D103" t="str">
            <v>Kích thước từ 5Fr đến 8Fr. Lòng rộng ≥0.058''. Lòng ống dạng lưới sợi kép. Lớp áo ngoài chất liệu Nylon. Mặt trong chất liệu Polyetylen tỷ trọng cao (HPDE). Tối thiểu phải có dạng đầu cong: IMA, CHAMP, SCR.</v>
          </cell>
          <cell r="E103" t="str">
            <v>Cái</v>
          </cell>
          <cell r="F103">
            <v>2000</v>
          </cell>
        </row>
        <row r="104">
          <cell r="B104" t="str">
            <v>VT522</v>
          </cell>
          <cell r="C104" t="str">
            <v>Ống thông hỗ trợ can thiệp mạch vành</v>
          </cell>
          <cell r="D104" t="str">
            <v>Độ dài ống thông ≥145cm, bao lớp thân nước, đường kính trong ≥1.33mm, độ dài trục đoạn xa 25cm. Có marker đánh dấu tại vị trí 900mm và 1000mm so với đầu tip, phù hợp với ống thông can thiệp 6F.</v>
          </cell>
          <cell r="E104" t="str">
            <v>Cái</v>
          </cell>
          <cell r="F104">
            <v>20</v>
          </cell>
        </row>
        <row r="105">
          <cell r="B105" t="str">
            <v>VT775</v>
          </cell>
          <cell r="C105" t="str">
            <v>Ống thông siêu âm nội mạch</v>
          </cell>
          <cell r="D105" t="str">
            <v>Kích thước 5F. Tần số hoạt động 60MHz. Chiều dài hệ thống ≥ 135cm. Phủ lớp ái nước. Dùng cho máy siêu âm lòng mạch.</v>
          </cell>
          <cell r="E105" t="str">
            <v>Cái</v>
          </cell>
          <cell r="F105">
            <v>5</v>
          </cell>
        </row>
        <row r="106">
          <cell r="B106" t="str">
            <v>VT525</v>
          </cell>
          <cell r="C106" t="str">
            <v>Vi ống thông (micro-catheter) dùng cho tổn thương mạn tính</v>
          </cell>
          <cell r="D106" t="str">
            <v>Cấu tạo 1 nòng. Chiều dài từ 135cm đến 150cm. Đường kính ngoài đầu xa: ≥2.6 Fr. Đường kính ngoài đầu gần ≥2.8Fr</v>
          </cell>
          <cell r="E106" t="str">
            <v>Cái</v>
          </cell>
          <cell r="F106">
            <v>5</v>
          </cell>
        </row>
        <row r="107">
          <cell r="B107" t="str">
            <v>VT542</v>
          </cell>
          <cell r="C107" t="str">
            <v>Vi Ống thông can thiệp</v>
          </cell>
          <cell r="D107" t="str">
            <v>Cấu tạo 2 nòng. Chiều dài khả dụng của vi ống thông từ 135 cm đến 150cm. Bên trong ống phủ dầu silicone. Đường kính trục: đầu xa ≤2.9Fr. Đường kính trục: đầu gần ≤3.2Fr.</v>
          </cell>
          <cell r="E107" t="str">
            <v>Cái</v>
          </cell>
          <cell r="F107">
            <v>30</v>
          </cell>
        </row>
        <row r="108">
          <cell r="B108" t="str">
            <v>VT841</v>
          </cell>
          <cell r="C108" t="str">
            <v>Bộ dây truyền lạnh</v>
          </cell>
          <cell r="D108" t="str">
            <v>Sử dụng với Catheter đốt tưới dung dịch</v>
          </cell>
          <cell r="E108" t="str">
            <v>Cái</v>
          </cell>
          <cell r="F108">
            <v>5</v>
          </cell>
        </row>
        <row r="109">
          <cell r="B109" t="str">
            <v>VT824</v>
          </cell>
          <cell r="C109" t="str">
            <v>Bộ dụng cụ mở đường động mạch</v>
          </cell>
          <cell r="D109" t="str">
            <v xml:space="preserve">Có loại kích thước sheath từ 4Fr đến 7Fr; Có loại chiều dài từ 5cm đến 24cm. Dây dẫn đường thép không rỉ. Có loại đường kính: 0.018'' , 0.021'', 0.025''; dài ≥45cm. Có dao rạch đi kèm. Tiêu chuẩn FDA
</v>
          </cell>
          <cell r="E109" t="str">
            <v>Bộ/Cái</v>
          </cell>
          <cell r="F109">
            <v>1000</v>
          </cell>
        </row>
        <row r="110">
          <cell r="B110" t="str">
            <v>VT810</v>
          </cell>
          <cell r="C110" t="str">
            <v>Bộ dụng cụ mở đường vào động mạch đùi</v>
          </cell>
          <cell r="D110" t="str">
            <v>Dụng cụ mở đường đùi (Sheath). Có các kích cỡ từ 5F đến 8F. Chiều dài ≤11cm. Có Guirewire đi kèm, chất liệu thép không rỉ, đường kính ≤ 0.038". Dài từ 40 đến 50 cm.</v>
          </cell>
          <cell r="E110" t="str">
            <v>Bộ/Cái</v>
          </cell>
          <cell r="F110">
            <v>400</v>
          </cell>
        </row>
        <row r="111">
          <cell r="B111" t="str">
            <v>VT812</v>
          </cell>
          <cell r="C111" t="str">
            <v>Bộ dụng cụ mở đường vào động mạch đùi</v>
          </cell>
          <cell r="D111" t="str">
            <v>Kích thước tối thiểu ≤5Fr, tối đa ≥9Fr. Chiều dài dụng cụ ≥11cm. Bao gồm: Dụng cụ mở đường với van cầm máu; dây dẫn đường (đầu thẳng hoặc đầu cong) đường kính 0.035" hoặc 0.038", chiều dài ≥45cm. Tiêu chuẩn FDA.</v>
          </cell>
          <cell r="E111" t="str">
            <v>Bộ/Cái</v>
          </cell>
          <cell r="F111">
            <v>800</v>
          </cell>
        </row>
        <row r="112">
          <cell r="B112" t="str">
            <v>VT823</v>
          </cell>
          <cell r="C112" t="str">
            <v>Bộ dụng cụ mở đường vào động mạch đùi</v>
          </cell>
          <cell r="D112" t="str">
            <v>Dụng cụ mở đường đùi (Sheath). Có loại kích cỡ từ 5Fr đến 8Fr. Chiều dài ≤11cm. Chất liệu polyethylene và Polypropylene hoặc tương đương. Có Guirewire đi kèm. Chất liệu thép không rỉ. Đường kính tối đa ≤ 0.038" (0.97mm).Dài ≥50cm. Đạt tiêu chuẩn chất lượng FDA</v>
          </cell>
          <cell r="E112" t="str">
            <v>Bộ/Cái</v>
          </cell>
          <cell r="F112">
            <v>1000</v>
          </cell>
        </row>
        <row r="113">
          <cell r="B113" t="str">
            <v>VT811</v>
          </cell>
          <cell r="C113" t="str">
            <v>Bộ dụng cụ mở đường vào động mạch quay</v>
          </cell>
          <cell r="D113" t="str">
            <v>Có loại kích thước sheath 5F và 6F. Có loại chiều dài từ 11cm đến 16cm. Dây dẫn đường thép không rỉ, Có loại đường kính: 0.021'', 0.025''. Dài từ 40 đến 50 cm.</v>
          </cell>
          <cell r="E113" t="str">
            <v>Bộ/Cái</v>
          </cell>
          <cell r="F113">
            <v>310</v>
          </cell>
        </row>
        <row r="114">
          <cell r="B114" t="str">
            <v>VT813</v>
          </cell>
          <cell r="C114" t="str">
            <v>Bộ dụng cụ mở đường vào mạch máu</v>
          </cell>
          <cell r="D114" t="str">
            <v>Kích thước tối thiểu ≤4Fr, tối đa ≥8Fr. Chiều dài tối thiểu ≤ 5cm, tối đa ≥ 24cm. Dây dẫn đường thép không rỉ, Có loại đường kính: 0.018'' , 0.021'' , 0.025'', Chiều dài tối thiểu ≤ 45cm, tối đa ≥ 80cm.
Đạt tiêu chuẩn FDA</v>
          </cell>
          <cell r="E114" t="str">
            <v>Bộ/Cái</v>
          </cell>
          <cell r="F114">
            <v>1100</v>
          </cell>
        </row>
        <row r="115">
          <cell r="B115" t="str">
            <v>VT814</v>
          </cell>
          <cell r="C115" t="str">
            <v>Bộ dụng cụ mở đường vào mạch máu</v>
          </cell>
          <cell r="D115" t="str">
            <v>Kích thước: 8 F hoặc 8.5 F
Chiều dài sheath: ≥50 cm
Que nong chiều dài ≥ 60 cm
Dây dẫn đường dài ≥ 100 cm</v>
          </cell>
          <cell r="E115" t="str">
            <v>Bộ/Cái</v>
          </cell>
          <cell r="F115">
            <v>22</v>
          </cell>
        </row>
        <row r="116">
          <cell r="B116" t="str">
            <v>VT815</v>
          </cell>
          <cell r="C116" t="str">
            <v>Bộ dụng cụ mở đường vào mạch máu</v>
          </cell>
          <cell r="D116" t="str">
            <v>Kích thước sheath 4-9Fr; dài từ 5cm đến 24cm. Dây dẫn đường thép không rỉ, Có loại các đường kính: 0.018'' , 0.021'' , 0.025''
Có chốt khóa cầm máu</v>
          </cell>
          <cell r="E116" t="str">
            <v>Bộ/Cái</v>
          </cell>
          <cell r="F116">
            <v>1000</v>
          </cell>
        </row>
        <row r="117">
          <cell r="B117" t="str">
            <v>VT818</v>
          </cell>
          <cell r="C117" t="str">
            <v>Bộ dụng cụ mở đường vào mạch máu</v>
          </cell>
          <cell r="D117" t="str">
            <v>Kích thước tối thiểu ≤5Fr, tối đa ≥7Fr. Chiều dài dụng cụ ≥10cm. Bao gồm: Dụng cụ mở đường với van cầm máu; dây dẫn đường (đầu thẳng hoặc đầu cong) đường kính ≥0.018", chiều dài ≥45cm; Kim luồn 20G hoặc 21G hoặc 22G.</v>
          </cell>
          <cell r="E117" t="str">
            <v>Bộ/Cái</v>
          </cell>
          <cell r="F117">
            <v>30</v>
          </cell>
        </row>
        <row r="118">
          <cell r="B118" t="str">
            <v>VT819</v>
          </cell>
          <cell r="C118" t="str">
            <v>Bộ dụng cụ mở đường vào mạch máu ngoại biên</v>
          </cell>
          <cell r="D118" t="str">
            <v xml:space="preserve">Dụng cụ mở đường đùi (Sheath). Kích cỡ tối thiểu ≤5Fr, tối đa ≥ 8Fr. Chiều dài tối thiểu ≤45cm, tối đa ≥90cm. Có Guirewire đi kèm. Đường kính tối đa ≤ 0.038" (0.97mm);
</v>
          </cell>
          <cell r="E118" t="str">
            <v>Bộ/Cái</v>
          </cell>
          <cell r="F118">
            <v>100</v>
          </cell>
        </row>
        <row r="119">
          <cell r="B119" t="str">
            <v>VT833</v>
          </cell>
          <cell r="C119" t="str">
            <v>Cáp nối cho điện cực chẩn đoán 4 điện cực</v>
          </cell>
          <cell r="D119" t="str">
            <v>Sử dụng với Catheter chẩn đoán Loại 4 điện cực. Các kênh được chỉ dẫn kết nối. Chiều dài ≥100 cm</v>
          </cell>
          <cell r="E119" t="str">
            <v>Cái</v>
          </cell>
          <cell r="F119">
            <v>200</v>
          </cell>
        </row>
        <row r="120">
          <cell r="B120" t="str">
            <v>VT787</v>
          </cell>
          <cell r="C120" t="str">
            <v>Cáp nối dài cho catheter chẩn đoán 20 điện cực</v>
          </cell>
          <cell r="D120" t="str">
            <v>Sử dụng với với Catheter chẩn đoán Loại 20 điện cực. Các kênh được chỉ dẫn kết nối. Chiều dài ≥100 cm</v>
          </cell>
          <cell r="E120" t="str">
            <v>Cái</v>
          </cell>
          <cell r="F120">
            <v>10</v>
          </cell>
        </row>
        <row r="121">
          <cell r="B121" t="str">
            <v>VT783</v>
          </cell>
          <cell r="C121" t="str">
            <v>Cáp nối dài cho catheter đốt</v>
          </cell>
          <cell r="D121" t="str">
            <v>Sử dụng với các loại catheter đốt đầu uốn cong 2 hướng</v>
          </cell>
          <cell r="E121" t="str">
            <v>Cái</v>
          </cell>
          <cell r="F121">
            <v>40</v>
          </cell>
        </row>
        <row r="122">
          <cell r="B122" t="str">
            <v>VT785</v>
          </cell>
          <cell r="C122" t="str">
            <v>Cáp nối dài cho catheter đốt</v>
          </cell>
          <cell r="D122" t="str">
            <v>Sử dụng với các loại catheter đốt đầu uốn cong 1 hướng</v>
          </cell>
          <cell r="E122" t="str">
            <v>Cái</v>
          </cell>
          <cell r="F122">
            <v>40</v>
          </cell>
        </row>
        <row r="123">
          <cell r="B123" t="str">
            <v>VT839</v>
          </cell>
          <cell r="C123" t="str">
            <v>Cáp nối dài cho catheter đốt</v>
          </cell>
          <cell r="D123" t="str">
            <v>Sử dụng với các loại catheter đốt đầu uốn cong 2 hướng, có hệ thống lái</v>
          </cell>
          <cell r="E123" t="str">
            <v>Cái</v>
          </cell>
          <cell r="F123">
            <v>20</v>
          </cell>
        </row>
        <row r="124">
          <cell r="B124" t="str">
            <v>VT831</v>
          </cell>
          <cell r="C124" t="str">
            <v>Cáp nối với catheter chẩn đoán 10 điện cực</v>
          </cell>
          <cell r="D124" t="str">
            <v>Sử dụng với Catheter chẩn đoán Loại 10 điện cực. Các kênh được chỉ dẫn kết nối. Chiều dài ≥100 cm</v>
          </cell>
          <cell r="E124" t="str">
            <v>Cái</v>
          </cell>
          <cell r="F124">
            <v>60</v>
          </cell>
        </row>
        <row r="125">
          <cell r="B125" t="str">
            <v>VT786</v>
          </cell>
          <cell r="C125" t="str">
            <v>Catheter (ống thông) điều trị rối loạn nhịp tim</v>
          </cell>
          <cell r="D125" t="str">
            <v>Catheter đốt, đầu uốn cong 1 hướng. Kích thước 5F hoặc 6F hoặc 7F. Theo dõi nhiệt độ và điện trở. Đa dạng độ cong. Chiều dài ≥100 cm</v>
          </cell>
          <cell r="E125" t="str">
            <v>Cái</v>
          </cell>
          <cell r="F125">
            <v>80</v>
          </cell>
        </row>
        <row r="126">
          <cell r="B126" t="str">
            <v>VT782</v>
          </cell>
          <cell r="C126" t="str">
            <v>Catheter (ống thông) điều trị rối loạn nhịp tim</v>
          </cell>
          <cell r="D126" t="str">
            <v>Catheter đốt, đầu uốn cong 2 hướng. Kích thước 5F hoặc 6F hoặc 7F. Theo dõi nhiệt độ và điện trở. Đa dạng độ cong. Chiều dài ≥100 cm</v>
          </cell>
          <cell r="E126" t="str">
            <v>Cái</v>
          </cell>
          <cell r="F126">
            <v>80</v>
          </cell>
        </row>
        <row r="127">
          <cell r="B127" t="str">
            <v>VT838</v>
          </cell>
          <cell r="C127" t="str">
            <v>Catheter (ống thông) điều trị rối loạn nhịp tim</v>
          </cell>
          <cell r="D127" t="str">
            <v>Catheter đốt, đầu uốn cong 2 hướng. Kích thước 5F hoặc 6F hoặc 7F. Theo dõi nhiệt độ và điện trở. Đa dạng độ cong. Có hệ thống lái. Chiều dài ≥100 cm</v>
          </cell>
          <cell r="E127" t="str">
            <v>Cái</v>
          </cell>
          <cell r="F127">
            <v>40</v>
          </cell>
        </row>
        <row r="128">
          <cell r="B128" t="str">
            <v>VT830</v>
          </cell>
          <cell r="C128" t="str">
            <v>Catheter chẩn đoán 10 điện cực</v>
          </cell>
          <cell r="D128" t="str">
            <v>Catheter chẩn đoán loại 10 điện cực. Kích thước các cỡ: 4F hoặc 5F hoặc 6F. Đầu catheter mềm.
Nhiều kiểu cong.
Chiều dài: từ 80 cm đến 120 cm</v>
          </cell>
          <cell r="E128" t="str">
            <v>Cái</v>
          </cell>
          <cell r="F128">
            <v>120</v>
          </cell>
        </row>
        <row r="129">
          <cell r="B129" t="str">
            <v>VT828</v>
          </cell>
          <cell r="C129" t="str">
            <v>Catheter chẩn đoán 4 điện cực</v>
          </cell>
          <cell r="D129" t="str">
            <v>Catheter chẩn đoán loại 4 điện cực. Kích thước các cỡ: 4F hoặc 5F hoặc 6F. Đầu catheter mềm.
Nhiều kiểu cong khác nhau. 
Chiều dài: từ 80 cm đến 120 cm</v>
          </cell>
          <cell r="E129" t="str">
            <v>Cái</v>
          </cell>
          <cell r="F129">
            <v>400</v>
          </cell>
        </row>
        <row r="130">
          <cell r="B130" t="str">
            <v>VT843</v>
          </cell>
          <cell r="C130" t="str">
            <v>Catheter chẩn đoán loại 20 điện cực</v>
          </cell>
          <cell r="D130" t="str">
            <v>Catheter chẩn đoán loại 20 điện cực. Kích thước 5F hoặc 6F hoặc 7F. Đầu catheter mềm. Nhiều kiểu cong khác nhau. Chiều dài ≥ 100cm.</v>
          </cell>
          <cell r="E130" t="str">
            <v>Cái</v>
          </cell>
          <cell r="F130">
            <v>20</v>
          </cell>
        </row>
        <row r="131">
          <cell r="B131" t="str">
            <v>VT784</v>
          </cell>
          <cell r="C131" t="str">
            <v>Catheter đốt tưới dung dịch</v>
          </cell>
          <cell r="D131" t="str">
            <v>Catheter đốt tưới dung dịch 1 hoặc 2 hướng. Kích cỡ: ≥6F. Đầu đốt uốn cong. Nhiều lựa chọn mức độ cong. Có rãnh tưới dung dịch bao xung quanh. Chiều dài: ≥ 100 cm.</v>
          </cell>
          <cell r="E131" t="str">
            <v>Cái</v>
          </cell>
          <cell r="F131">
            <v>5</v>
          </cell>
        </row>
        <row r="132">
          <cell r="B132" t="str">
            <v>VT1013</v>
          </cell>
          <cell r="C132" t="str">
            <v>Dây dẫn tín hiệu cho máy tạo nhịp tim</v>
          </cell>
          <cell r="D132" t="str">
            <v>Dùng cho máy tạo nhịp. Dây điện cực vít xoắn, Cho phép chụp cộng hưởng từ (MRI). Mỗi điện cực kèm theo 1 bộ dụng cụ mở đường vào mạch máu.</v>
          </cell>
          <cell r="E132" t="str">
            <v>Cái</v>
          </cell>
          <cell r="F132">
            <v>60</v>
          </cell>
        </row>
        <row r="133">
          <cell r="B133" t="str">
            <v>VT842</v>
          </cell>
          <cell r="C133" t="str">
            <v>Điện cực tạo nhịp bó His</v>
          </cell>
          <cell r="D133" t="str">
            <v>Điện cực tạo nhịp bó His có điện cực xoắn cố định. Kích thước dây từ 4F đến 6F, cho phép chụp cộng hưởng từ.</v>
          </cell>
          <cell r="E133" t="str">
            <v>Bộ</v>
          </cell>
          <cell r="F133">
            <v>10</v>
          </cell>
        </row>
        <row r="134">
          <cell r="B134" t="str">
            <v>VT1032</v>
          </cell>
          <cell r="C134" t="str">
            <v>Máy phá rung ICD 1 buồng</v>
          </cell>
          <cell r="D134" t="str">
            <v xml:space="preserve">Cấu hình gồm: Thân máy chính: 01 cái, Dây điện cực sốc: 01 cái, Dụng cụ mở đường vào mạch máu: 01 cái.
Tính năng kỹ thuật của máy chính: Máy phá rung tim 1 buồng, chuẩn DF4 hoặc DF1. Cho phép chụp cộng hưởng từ (MRI). Có loại có kích thước &gt; 30cc. Tính năng giúp phân biệt VT và SVT (Nhịp nhanh thất và nhịp nhanh trên thất). Chức năng tạo nhịp cắt cơn nhịp nhanh ATP trước khi sạc và trong khi sạc. Chuẩn kết nối dây điện cực phá rung: DF4 hoặc tương đương.
</v>
          </cell>
          <cell r="E134" t="str">
            <v>Bộ</v>
          </cell>
          <cell r="F134">
            <v>3</v>
          </cell>
        </row>
        <row r="135">
          <cell r="B135" t="str">
            <v>VT1015</v>
          </cell>
          <cell r="C135" t="str">
            <v>Máy tạo nhịp 1 buồng có đáp ứng tần số</v>
          </cell>
          <cell r="D135" t="str">
            <v xml:space="preserve">Gồm tối thiểu: Thân máy chính: 01 cái; Dây điện cực tạo nhịp: 01 cái; Dụng cụ mở đường vào mạch máu: 01 cái. Máy chính: Máy tạo nhịp tim, 1 buồng có đáp ứng tần số. Lưu điện tâm đồ bên trong buồng tim. Tuổi thọ máy ≥ 10 năm.
 Tự động tạo nhịp, nhận cảm và theo dõi điện cực.
Cho phép lập trình biên độ tạo nhịp an toàn.
Cho phép chụp cộng hưởng từ (MRI) . Chuẩn kết nối: IS-1 hoặc tương đương. Dây điện cực: Cho phép chụp cộng hưởng từ (MRI).
Chuẩn kết nối: IS-1 hoặc tương đương. 
</v>
          </cell>
          <cell r="E135" t="str">
            <v>Bộ</v>
          </cell>
          <cell r="F135">
            <v>40</v>
          </cell>
        </row>
        <row r="136">
          <cell r="B136" t="str">
            <v>VT1016</v>
          </cell>
          <cell r="C136" t="str">
            <v>Máy tạo nhịp 1 buồng có đáp ứng tần số</v>
          </cell>
          <cell r="D136" t="str">
            <v>Máy tạo nhịp 1 buồng Cho phép chụp cộng hưởng từ (MRI). Thời gian hoạt động ít nhất 10 năm; Có chức năng: lưu được điện tim trong buồng tim.</v>
          </cell>
          <cell r="E136" t="str">
            <v>Bộ/Cái</v>
          </cell>
          <cell r="F136">
            <v>20</v>
          </cell>
        </row>
        <row r="137">
          <cell r="B137" t="str">
            <v>VT1028</v>
          </cell>
          <cell r="C137" t="str">
            <v>Máy tạo nhịp 3 buồng tái đồng bộ cơ tim</v>
          </cell>
          <cell r="D137" t="str">
            <v>Bộ bao gồm: Thân máy chính: 01 cái; Dây điện cực nhĩ phải, thất phải: 02 cái; Dây điện cực thất trái: 01 cái; phụ kiện đưa dây thất trái vào xoang vành: 01 cái; ống thông đưa dây thất trái vào xoang vành: 01 cái.
Loại máy: Bộ máy tạo nhịp tái đồng bộ 3 buồng. Cho phép chụp cộng hưởng từ (MRI). Thời gian hoạt động ≥ 8 năm. Có thể chọn từ ≥ 10 véc-tơ tạo nhịp thất trái; Dây điện cực Cho phép chụp cộng hưởng từ (MRI), chuẩn IS-1 hoặc IS-4.</v>
          </cell>
          <cell r="E137" t="str">
            <v>Bộ</v>
          </cell>
          <cell r="F137">
            <v>3</v>
          </cell>
        </row>
        <row r="138">
          <cell r="B138" t="str">
            <v>VT1034</v>
          </cell>
          <cell r="C138" t="str">
            <v>Máy tạo nhịp phá rung 1 buồng</v>
          </cell>
          <cell r="D138" t="str">
            <v xml:space="preserve">Cấu hình gồm: Thân máy chính: 01 cái, Dây điện cực sốc: 01 cái, Dụng cụ mở đường vào mạch máu: 01 cái.
Tính năng kỹ thuật của máy chính: Máy phá rung tim 1 buồng, chuẩn DF4 hoặc DF1. Cho phép chụp cộng hưởng từ (MRI). Có loại có kích thước ≤ 30cc. Tính năng giúp phân biệt VT và SVT (Nhịp nhanh thất và nhịp nhanh trên thất). Chức năng tạo nhịp cắt cơn nhịp nhanh ATP trước khi sạc và trong khi sạc.. Chuẩn kết nối dây điện cực phá rung: DF4 hoặc tương đương.
</v>
          </cell>
          <cell r="E138" t="str">
            <v>Bộ</v>
          </cell>
          <cell r="F138">
            <v>2</v>
          </cell>
        </row>
        <row r="139">
          <cell r="B139" t="str">
            <v>VT1020</v>
          </cell>
          <cell r="C139" t="str">
            <v>Máy tạo nhịp tim 2 buồng có đáp ứng tần số</v>
          </cell>
          <cell r="D139" t="str">
            <v>Cấu hình gồm: Thân máy chính: 01 máy; Dây điện cực tạo nhịp: 02 cái; Dụng cụ mở đường vào mạch máu: 2 cái.
Tính năng kỹ thuật của máy chính: Máy tạo nhịp tim 2 buồng, có đáp ứng tần số. Cho phép chụp cộng hưởng từ (MRI). Lưu điện tâm đồ trong tim. Tuổi thọ máy ≥ 10 năm.
Chuẩn kết nối: IS-1 hoặc tương đương.
Tính năng kỹ thuật của dây điện cực: Cho phép chụp cộng hưởng từ (MRI). Chuẩn kết nối: IS-1 hoặc tương đương.</v>
          </cell>
          <cell r="E139" t="str">
            <v>Bộ</v>
          </cell>
          <cell r="F139">
            <v>80</v>
          </cell>
        </row>
        <row r="140">
          <cell r="B140" t="str">
            <v>VT1021</v>
          </cell>
          <cell r="C140" t="str">
            <v>Máy tạo nhịp tim 2 buồng có đáp ứng tần số</v>
          </cell>
          <cell r="D140" t="str">
            <v>Cấu hình gồm: Thân máy chính: 01 máy; Dụng cụ mở đường vào mạch máu: 2 cái.
Tính năng kỹ thuật của máy chính: Máy tạo nhịp tim 2 buồng, có đáp ứng tần số. Cho phép chụp cộng hưởng từ (MRI). Lưu điện tâm đồ trong tim. Tuổi thọ máy ≥ 10 năm.
Chuẩn kết nối: IS-1 hoặc tương đương.
Tính năng kỹ thuật của dây điện cực: Cho phép chụp cộng hưởng từ (MRI). Chuẩn kết nối: IS-1 hoặc tương đương.</v>
          </cell>
          <cell r="E140" t="str">
            <v>Bộ/Cái</v>
          </cell>
          <cell r="F140">
            <v>20</v>
          </cell>
        </row>
        <row r="141">
          <cell r="B141" t="str">
            <v>VT1024</v>
          </cell>
          <cell r="C141" t="str">
            <v>Máy tạo nhịp tim 2 buồng có đáp ứng tần số</v>
          </cell>
          <cell r="D141" t="str">
            <v>Cấu hình gồm: Thân máy chính: 01 máy; Dây điện cực tạo nhịp: 02 cái; Dụng cụ mở đường vào mạch máu: 2 cái.
Tính năng kỹ thuật của máy chính: Máy tạo nhịp tim 2 buồng, có đáp ứng tần số. Lưu điện tâm đồ trong tim. Tuổi thọ máy ≥ 10 năm.
Chuẩn kết nối: IS-1 hoặc tương đương.
Tính năng kỹ thuật của dây điện cực: Cho phép chụp cộng hưởng từ (MRI). Chuẩn kết nối: IS-1 hoặc tương đương.</v>
          </cell>
          <cell r="E141" t="str">
            <v>Bộ</v>
          </cell>
          <cell r="F141">
            <v>20</v>
          </cell>
        </row>
        <row r="142">
          <cell r="B142" t="str">
            <v>BS1</v>
          </cell>
          <cell r="C142" t="str">
            <v>Máy tạo nhịp tim 2 buồng không đáp ứng tần số</v>
          </cell>
          <cell r="D142" t="str">
            <v>Cấu hình gồm: Thân máy chính: 01 máy; Dây điện cực tạo nhịp: 02 cái; Dụng cụ mở đường vào mạch máu: 2 cái. Máy chính: Máy tạo nhịp tim 2 buồng, không đáp ứng tần số, chụp được cộng hưởng từ; Lưu điện tâm đồ bên trong tim. Tuổi thọ máy ≥ 10 năm. Chuẩn kết nối: IS-1 hoặc tương đương. Dây điện cực: Cho phép chụp cộng hưởng từ (MRI). Chuẩn kết nối: IS-1 hoặc tương đương</v>
          </cell>
          <cell r="E142" t="str">
            <v>Bộ</v>
          </cell>
          <cell r="F142">
            <v>20</v>
          </cell>
        </row>
        <row r="143">
          <cell r="B143" t="str">
            <v>VT243</v>
          </cell>
          <cell r="C143" t="str">
            <v>Băng vô trùng</v>
          </cell>
          <cell r="D143" t="str">
            <v>Thành phần: Lớp film bằng màng polyurethane, keo acrylic. Tiệt trùng. Có lực kết dính. Có miếng gạc thấm hút phủ lớp chống dính. Kích thước ≥250mm x 90mm.</v>
          </cell>
          <cell r="E143" t="str">
            <v>Miếng</v>
          </cell>
          <cell r="F143">
            <v>100</v>
          </cell>
        </row>
        <row r="144">
          <cell r="B144" t="str">
            <v>VT391</v>
          </cell>
          <cell r="C144" t="str">
            <v>Bình dẫn lưu</v>
          </cell>
          <cell r="D144" t="str">
            <v>Bình dẫn lưu nhựa dung tích ≥1500ml. Có dây nối kích thước ≥160 cm.</v>
          </cell>
          <cell r="E144" t="str">
            <v>Cái</v>
          </cell>
          <cell r="F144">
            <v>700</v>
          </cell>
        </row>
        <row r="145">
          <cell r="B145" t="str">
            <v>VT865</v>
          </cell>
          <cell r="C145" t="str">
            <v>Bộ bơm bóng áp lực cao</v>
          </cell>
          <cell r="D145" t="str">
            <v>Có đồng hồ hiển thị áp suất và dây nối áp lực. Áp lực tối đa 30atm.</v>
          </cell>
          <cell r="E145" t="str">
            <v>Bộ</v>
          </cell>
          <cell r="F145">
            <v>360</v>
          </cell>
        </row>
        <row r="146">
          <cell r="B146" t="str">
            <v>VT847</v>
          </cell>
          <cell r="C146" t="str">
            <v>Bộ dụng cụ đo và thả dù đóng còn ống động mạch</v>
          </cell>
          <cell r="D146" t="str">
            <v>Bộ ống thông để thả dù đóng còn ống động mạch phù với dụng cụ. Kích cỡ tối thiểu ≤6F, tối đa≥ 9F. Ống dẫn (ống thông uốn 180 độ) để đưa dù vào.</v>
          </cell>
          <cell r="E146" t="str">
            <v>Bộ</v>
          </cell>
          <cell r="F146">
            <v>25</v>
          </cell>
        </row>
        <row r="147">
          <cell r="B147" t="str">
            <v>VT846</v>
          </cell>
          <cell r="C147" t="str">
            <v>Bộ dụng cụ đo và thả dù đóng lỗ thông liên nhĩ</v>
          </cell>
          <cell r="D147" t="str">
            <v>Bộ ống thông để thả dù thông liên nhĩ phù hợp với dụng cụ. Kích cỡ tối thiểu ≤6F, tối đa ≥ 14F. Ống dẫn (ống thông uốn 45 độ) để đưa dù vào.</v>
          </cell>
          <cell r="E147" t="str">
            <v>Bộ</v>
          </cell>
          <cell r="F147">
            <v>30</v>
          </cell>
        </row>
        <row r="148">
          <cell r="B148" t="str">
            <v>VT803</v>
          </cell>
          <cell r="C148" t="str">
            <v>Bộ dụng cụ lấy huyết khối</v>
          </cell>
          <cell r="D148" t="str">
            <v xml:space="preserve">
Chất liệu nitinol hoặc tương đương. Đường kính ≥ 3 mm. Chiều dài ≥ 20 mm. Dùng cho mạch máu có đường kính ≥1.5mm
</v>
          </cell>
          <cell r="E148" t="str">
            <v>Bộ/Cái</v>
          </cell>
          <cell r="F148">
            <v>20</v>
          </cell>
        </row>
        <row r="149">
          <cell r="B149" t="str">
            <v>VT1001</v>
          </cell>
          <cell r="C149" t="str">
            <v>Bộ dụng cụ thả/cắt vòng xoắn kim loại (coils, matrix coils)</v>
          </cell>
          <cell r="D149" t="str">
            <v>Được tích điện sẵn. Có đèn báo tín hiệu. Có thể cắt được coils liên tục. Cắt được các loại coils có đường kính sợi coil ≥ 0.0115" và &lt; 0.015".</v>
          </cell>
          <cell r="E149" t="str">
            <v>Cái/bộ</v>
          </cell>
          <cell r="F149">
            <v>3</v>
          </cell>
        </row>
        <row r="150">
          <cell r="B150" t="str">
            <v>VT1002</v>
          </cell>
          <cell r="C150" t="str">
            <v>Bộ dụng cụ thả/cắt vòng xoắn kim loại (coils, matrix coils)</v>
          </cell>
          <cell r="D150" t="str">
            <v>Được tích điện sẵn. Có đèn báo tín hiệu. Có thể cắt được coils liên tục. Cắt được các loại coils có dạng xoắn ốc và dạng xoắn tạo khung.</v>
          </cell>
          <cell r="E150" t="str">
            <v>Cái/bộ</v>
          </cell>
          <cell r="F150">
            <v>3</v>
          </cell>
        </row>
        <row r="151">
          <cell r="B151" t="str">
            <v>VT1003</v>
          </cell>
          <cell r="C151" t="str">
            <v>Bộ dụng cụ thả/cắt vòng xoắn kim loại (coils, matrix coils)</v>
          </cell>
          <cell r="D151" t="str">
            <v>Được tích điện sẵn. Có đèn bào tín hiệu. Có thể cắt được coils liên tục. Cắt được các loại coils có đường kính sợi coil từ 0.001" đến 0.01"</v>
          </cell>
          <cell r="E151" t="str">
            <v>Cái/bộ</v>
          </cell>
          <cell r="F151">
            <v>3</v>
          </cell>
        </row>
        <row r="152">
          <cell r="B152" t="str">
            <v>VT827</v>
          </cell>
          <cell r="C152" t="str">
            <v>Bộ dụng cụ thả/cắt vòng xoắn kim loại (coils, matrix coils)</v>
          </cell>
          <cell r="D152" t="str">
            <v>Có thể không cần tích điện sẵn. Có đèn báo tín hiệu. Có thể cắt được coils liên tục.</v>
          </cell>
          <cell r="E152" t="str">
            <v>Cái/bộ</v>
          </cell>
          <cell r="F152">
            <v>3</v>
          </cell>
        </row>
        <row r="153">
          <cell r="B153" t="str">
            <v>VT779</v>
          </cell>
          <cell r="C153" t="str">
            <v>Bộ dụng cụ vít cố định khung giá đỡ động mạch chủ</v>
          </cell>
          <cell r="D153" t="str">
            <v>Loại dùng trong can thiệp động mạch chủ ngực: Ống thông điều chỉnh hướng giúp định hình vị trí đặt chân ghim dài 90cm, có loại đường kính ngoài 18Fr. Điều khiển cầm tay đặt chân ghim dài 114cm, Có loại đường kính ngoài 12Fr. 
Loại dùng trong can thiệp động mạch chủ bụng: Ống thông điều chỉnh hướng giúp định hình vị trí đặt chân ghim dài 62cm, Có loại đường kính ngoài 16Fr. Điều khiển cầm tay đặt chân ghim dài 86cm, Có loại đường kính ngoài 12Fr.</v>
          </cell>
          <cell r="E153" t="str">
            <v>Bộ</v>
          </cell>
          <cell r="F153">
            <v>6</v>
          </cell>
        </row>
        <row r="154">
          <cell r="B154" t="str">
            <v>VT857</v>
          </cell>
          <cell r="C154" t="str">
            <v>Bộ phổi nhân tạo tích hợp phin lọc động mạch kèm dây dẫn</v>
          </cell>
          <cell r="D154" t="str">
            <v xml:space="preserve">Phổi nhân tạo tích hợp phin lọc động mạch (Bao gồm Bình trữ máu và phin lọc động mạch, bộ dây dẫn chạy phổi nhân tạo tích hợp):
1. Lưu lượng máu tối đa: ≥ 5L/phút
2. Diện tích màng lọc trao đổi: ≥ 1.4m2
3. Diện tích bề mặt trao đổi nhiệt: ≥ 0.08m2
4. Kích cỡ phin lọc động mạch: ≤ 38µm
5. Thể tích bình chứa (xấp xỉ): ≥ 4L
6. Đường ra động mạch: 3/8 inches, Đường tĩnh mạch vào: ≥ 3/8 inches
7. Bộ dây dẫn chạy tim phổi nhân tạo, có thể được tùy chỉnh, phù hợp với cấu hình bộ phổi. 
8. Bộ dây dẫn chạy tim phổi nhân tạo gồm ít nhất 2 phần gói: gói dùng trên bơm, gói dùng tại bàn phẫu thuật.
</v>
          </cell>
          <cell r="E154" t="str">
            <v>Bộ</v>
          </cell>
          <cell r="F154">
            <v>53</v>
          </cell>
        </row>
        <row r="155">
          <cell r="B155" t="str">
            <v>VT858</v>
          </cell>
          <cell r="C155" t="str">
            <v>Bộ phổi nhân tạo tích hợp phin lọc động mạch kèm dây dẫn</v>
          </cell>
          <cell r="D155" t="str">
            <v>Phổi nhân tạo tích hợp phin lọc động mạch (Bao gồm Bình trữ máu và phin lọc động mạch, bộ dây dẫn chạy phổi nhân tạo tích hợp):
1. Lưu lượng máu tối đa: ≥ 7L/phút
2. Diện tích màng lọc trao đổi: ≥ 1.65 m2
3. Diện tích bề mặt trao đổi nhiệt: ≥ 0.2 m2
4. Kích cỡ phin lọc động mạch: ≤ 38µm
5. Thể tích bình chứa (xấp xỉ): ≥ 4L
6. Đường ra động mạch: 3/8 inches, Đường tĩnh mạch vào: ≥ 3/8 inches
7. Bộ dây dẫn chạy tim phổi nhân tạo, có thể được tùy chỉnh, phù hợp với cấu hình bộ phổi.
8. Bộ dây dẫn chạy tim phổi nhân tạo gồm ít nhất 2 phần gói: gói dùng trên bơm, gói dùng tại bàn phẫu thuật.</v>
          </cell>
          <cell r="E155" t="str">
            <v>Bộ</v>
          </cell>
          <cell r="F155">
            <v>53</v>
          </cell>
        </row>
        <row r="156">
          <cell r="B156" t="str">
            <v>VT849</v>
          </cell>
          <cell r="C156" t="str">
            <v>Bộ Sheath để thả dù đóng lỗ thông ống động mạch,thông liên thất, thông liên nhĩ</v>
          </cell>
          <cell r="D156" t="str">
            <v>Bộ dụng cụ bung dù đóng lỗ thông ống động mạch,thông liên thất, thông liên nhĩ. kích cỡ tối thiểu ≤4Fr, tối đa ≥ 9Fr.</v>
          </cell>
          <cell r="E156" t="str">
            <v>Bộ</v>
          </cell>
          <cell r="F156">
            <v>40</v>
          </cell>
        </row>
        <row r="157">
          <cell r="B157" t="str">
            <v>VT704</v>
          </cell>
          <cell r="C157" t="str">
            <v>Bộ stent cho động mạch chủ bụng</v>
          </cell>
          <cell r="D157" t="str">
            <v>Chất liệu: phần stent từ Nitinol, phần Graft từ Polyester. Phần thân chính: Đường kính tối thiểu ≤ 20 mm, tối đa ≥ 36mm; Chiều dài tối thiểu ≤ 80 mm, tối đa ≥ 120 mm. Phần chân nối dài: Đường kính tối thiểu ≤ 10 mm, tối đa ≥ 24 mm; Chiều dài tối thiểu ≤ 80 mm, tối đa ≥ 160 mm. Có tiêu chuẩn FDA.</v>
          </cell>
          <cell r="E157" t="str">
            <v>Bộ</v>
          </cell>
          <cell r="F157">
            <v>3</v>
          </cell>
        </row>
        <row r="158">
          <cell r="B158" t="str">
            <v>VT702</v>
          </cell>
          <cell r="C158" t="str">
            <v>Bộ Stent cho động mạch chủ ngực</v>
          </cell>
          <cell r="D158" t="str">
            <v>Chất liệu: phần stent từ Nitinol, phần Graft từ Polyester. Đường kính thân chính tối thiểu ≤ 22 mm, tối đa ≥ 46mm. Chiều dài thân chính tối thiểu ≤ 100 mm, tối đa ≥ 200 mm.</v>
          </cell>
          <cell r="E158" t="str">
            <v>Bộ</v>
          </cell>
          <cell r="F158">
            <v>3</v>
          </cell>
        </row>
        <row r="159">
          <cell r="B159" t="str">
            <v>VT699</v>
          </cell>
          <cell r="C159" t="str">
            <v>Bộ stent cho động mạch chủ ngực</v>
          </cell>
          <cell r="D159" t="str">
            <v>Chất liệu: phần stent từ Nitinol, phần Graft từ Polyester. Đường kính thân chính tối thiểu ≤ 22 mm, tối đa ≥ 46mm. Chiều dài thân chính tối thiểu ≤ 100 mm, tối đa ≥ 250 mm. Có tiêu chuẩn FDA</v>
          </cell>
          <cell r="E159" t="str">
            <v>Bộ</v>
          </cell>
          <cell r="F159">
            <v>3</v>
          </cell>
        </row>
        <row r="160">
          <cell r="B160" t="str">
            <v>VT703</v>
          </cell>
          <cell r="C160" t="str">
            <v>Bộ stent graft dùng cho điều trị phình động mạch chủ bụng</v>
          </cell>
          <cell r="D160" t="str">
            <v>Chất liệu: phần stent từ Nitinol, phần Graft từ Polyester. Phần thân chính: Đường kính tối thiểu ≤ 23 mm, tối đa ≥36mm; Chiều dài tối thiểu ≤85mm, tối đa ≥ 160mm. Phần chân nối dài: Đường kính tối thiểu ≤10mm, tối đa ≥24mm; Độ dài tối thiểu ≤ 60 mm, tối đa ≥135mm.</v>
          </cell>
          <cell r="E160" t="str">
            <v>Bộ</v>
          </cell>
          <cell r="F160">
            <v>6</v>
          </cell>
        </row>
        <row r="161">
          <cell r="B161" t="str">
            <v>VT698</v>
          </cell>
          <cell r="C161" t="str">
            <v>Bộ Stent graft dùng trong điều trị phình và bóc tách động mạch chủ ngực</v>
          </cell>
          <cell r="D161" t="str">
            <v>Chất liệu: phần stent từ Nitinol, phần Graft từ Polyester. Đường kính thân chính tối thiểu ≤ 24 mm, tối đa ≥ 44mm. Chiều dài thân chính tối thiểu ≤ 100 mm, tối đa ≥ 230 mm.</v>
          </cell>
          <cell r="E161" t="str">
            <v>Bộ</v>
          </cell>
          <cell r="F161">
            <v>3</v>
          </cell>
        </row>
        <row r="162">
          <cell r="B162" t="str">
            <v>VT281</v>
          </cell>
          <cell r="C162" t="str">
            <v>Bơm tiêm thuốc cản quang</v>
          </cell>
          <cell r="D162" t="str">
            <v>Đầu luer cố định, không chứa latex. Chất liệu Polycarbonate hoặc tương đương. Dung tích bơm tiêm từ 1ml đến 20ml.</v>
          </cell>
          <cell r="E162" t="str">
            <v>Cái</v>
          </cell>
          <cell r="F162">
            <v>2500</v>
          </cell>
        </row>
        <row r="163">
          <cell r="B163" t="str">
            <v>VT777</v>
          </cell>
          <cell r="C163" t="str">
            <v>Bóng đo kích thước lỗ thông liên nhĩ</v>
          </cell>
          <cell r="D163" t="str">
            <v>Bóng đo đường kính thông liên nhĩ, bằng hợp chất Polyamide. Trên thân trục bóng có marker đánh dấu.  Kích cỡ đường kính  tối thiểu ≤24mm; kích cỡ  đường kính tối đa  ≥ 34mm.</v>
          </cell>
          <cell r="E163" t="str">
            <v>Cái</v>
          </cell>
          <cell r="F163">
            <v>30</v>
          </cell>
        </row>
        <row r="164">
          <cell r="B164" t="str">
            <v>VT778</v>
          </cell>
          <cell r="C164" t="str">
            <v>Bóng đo kích thước lỗ thông liên nhĩ</v>
          </cell>
          <cell r="D164" t="str">
            <v>Bóng đo kích thước lỗ thông liên nhĩ thiết kế gồm 3 lumen để đo cấu trúc tim mạch. Kích cỡ đường kính tối thiểu ≤18mm; kích cỡ đường kính tối đa  ≥ 34mm. Tiêu chuẩn FDA.</v>
          </cell>
          <cell r="E164" t="str">
            <v>Cái</v>
          </cell>
          <cell r="F164">
            <v>20</v>
          </cell>
        </row>
        <row r="165">
          <cell r="B165" t="str">
            <v>VT905</v>
          </cell>
          <cell r="C165" t="str">
            <v>Bóng nong động mạch ngoại vi</v>
          </cell>
          <cell r="D165" t="str">
            <v>Chiều dài: 20 - 300 mm.
Đường kính: 2 - 12 mm.
Tiêu chuẩn CE</v>
          </cell>
          <cell r="E165" t="str">
            <v>Cái</v>
          </cell>
          <cell r="F165">
            <v>50</v>
          </cell>
        </row>
        <row r="166">
          <cell r="B166" t="str">
            <v>VT906</v>
          </cell>
          <cell r="C166" t="str">
            <v>Bóng nong động mạch ngoại vi phủ thuốc Paclitaxel</v>
          </cell>
          <cell r="D166" t="str">
            <v>Bóng nong phủ thuốc Paclitaxel
Chiều dài: 20 - 200 mm
Đường kính: 1.5 - 10 mm
Tiêu chuẩn CE</v>
          </cell>
          <cell r="E166" t="str">
            <v>Bộ/Cái</v>
          </cell>
          <cell r="F166">
            <v>130</v>
          </cell>
        </row>
        <row r="167">
          <cell r="B167" t="str">
            <v>VT910</v>
          </cell>
          <cell r="C167" t="str">
            <v>Bóng nong mạch máu ngoại biên</v>
          </cell>
          <cell r="D167" t="str">
            <v xml:space="preserve">Bóng nong ngoại biên áp lực cao. 
 Áp suất vỡ bóng tối đa ≥18atm
Chiều dài: 20 - 200 mm
Đường kính: 2 - 12 mm
Tiêu chuẩn FDA
</v>
          </cell>
          <cell r="E167" t="str">
            <v>Cái</v>
          </cell>
          <cell r="F167">
            <v>100</v>
          </cell>
        </row>
        <row r="168">
          <cell r="B168" t="str">
            <v>VT946</v>
          </cell>
          <cell r="C168" t="str">
            <v>Bóng nong mạch máu Ngoại biên</v>
          </cell>
          <cell r="D168" t="str">
            <v>Chiều dài: 20 - 300 mm.
Đường kính: 1.5 - 10 mm.
Tiêu chuẩn CE</v>
          </cell>
          <cell r="E168" t="str">
            <v>Cái</v>
          </cell>
          <cell r="F168">
            <v>100</v>
          </cell>
        </row>
        <row r="169">
          <cell r="B169" t="str">
            <v>VT949</v>
          </cell>
          <cell r="C169" t="str">
            <v>Bóng nong mạch máu ngoại biên</v>
          </cell>
          <cell r="D169" t="str">
            <v>Chiều dài: 20 - 300 mm.
Đường kính: 1.5 - 10 mm.</v>
          </cell>
          <cell r="E169" t="str">
            <v>Cái</v>
          </cell>
          <cell r="F169">
            <v>100</v>
          </cell>
        </row>
        <row r="170">
          <cell r="B170" t="str">
            <v>VT930</v>
          </cell>
          <cell r="C170" t="str">
            <v>Bóng nong mạch máu thần kinh</v>
          </cell>
          <cell r="D170" t="str">
            <v>Đường kính bóng nong ≥ 1.25 mm. Chiều dài bóng nong ≥ 10 mm.</v>
          </cell>
          <cell r="E170" t="str">
            <v>Cái</v>
          </cell>
          <cell r="F170">
            <v>10</v>
          </cell>
        </row>
        <row r="171">
          <cell r="B171" t="str">
            <v>VT929</v>
          </cell>
          <cell r="C171" t="str">
            <v>Bóng nong mạch não 2 lòng</v>
          </cell>
          <cell r="D171" t="str">
            <v>Đường kính bóng nong ≥ 1.5 mm. Chiều dài bóng nong ≥ 8mm. Bóng nong được gắn trong ống thông 2 lòng.</v>
          </cell>
          <cell r="E171" t="str">
            <v>Cái</v>
          </cell>
          <cell r="F171">
            <v>20</v>
          </cell>
        </row>
        <row r="172">
          <cell r="B172" t="str">
            <v>VT893</v>
          </cell>
          <cell r="C172" t="str">
            <v>Bóng nong mạch ngoại biên phủ thuốc Paclitaxel</v>
          </cell>
          <cell r="D172" t="str">
            <v>Bóng nong phủ thuốc Paclitaxel
Chiều dài: 20 - 200 mm
Đường kính: 1.5 - 10 mm
Tiêu chuẩn FDA</v>
          </cell>
          <cell r="E172" t="str">
            <v>Cái</v>
          </cell>
          <cell r="F172">
            <v>100</v>
          </cell>
        </row>
        <row r="173">
          <cell r="B173" t="str">
            <v>VT914</v>
          </cell>
          <cell r="C173" t="str">
            <v>Bóng nong mạch ngoại vi</v>
          </cell>
          <cell r="D173" t="str">
            <v xml:space="preserve">Bóng nong ngoại biên áp lực cao. 
 Áp suất vỡ bóng tối đa ≥18atm
Chiều dài: 20 - 200 mm
Đường kính: 2 - 12 mm
Tiêu chuẩn CE
</v>
          </cell>
          <cell r="E173" t="str">
            <v>Cái</v>
          </cell>
          <cell r="F173">
            <v>100</v>
          </cell>
        </row>
        <row r="174">
          <cell r="B174" t="str">
            <v>VT894</v>
          </cell>
          <cell r="C174" t="str">
            <v>Bóng nong mạch ngoại vi</v>
          </cell>
          <cell r="D174" t="str">
            <v>Chiều dài: 20 - 300 mm.
Đường kính: 2 - 12 mm.
Tiêu chuẩn FDA</v>
          </cell>
          <cell r="E174" t="str">
            <v>Cái</v>
          </cell>
          <cell r="F174">
            <v>50</v>
          </cell>
        </row>
        <row r="175">
          <cell r="B175" t="str">
            <v>VT917</v>
          </cell>
          <cell r="C175" t="str">
            <v>Bóng nong mạch ngoại vi</v>
          </cell>
          <cell r="D175" t="str">
            <v>Chiều dài: 20 - 300 mm.
Đường kính: 2 - 12 mm.</v>
          </cell>
          <cell r="E175" t="str">
            <v>Cái</v>
          </cell>
          <cell r="F175">
            <v>50</v>
          </cell>
        </row>
        <row r="176">
          <cell r="B176" t="str">
            <v>VT916</v>
          </cell>
          <cell r="C176" t="str">
            <v>Bóng nong mạch ngoại vi áp lực cao</v>
          </cell>
          <cell r="D176" t="str">
            <v xml:space="preserve">Bóng nong ngoại biên áp lực cao. 
 Áp suất vỡ bóng tối đa ≥18atm
Chiều dài: 20 - 200 mm
Đường kính: 2 - 12 mm
</v>
          </cell>
          <cell r="E176" t="str">
            <v>Cái</v>
          </cell>
          <cell r="F176">
            <v>100</v>
          </cell>
        </row>
        <row r="177">
          <cell r="B177" t="str">
            <v>VT915</v>
          </cell>
          <cell r="C177" t="str">
            <v>Bóng nong mạch ngoại vi phủ thuốc Paclitaxel</v>
          </cell>
          <cell r="D177" t="str">
            <v>Bóng nong phủ thuốc Paclitaxel
Chiều dài: 20 - 200 mm
Đường kính: 1.5 - 10 mm</v>
          </cell>
          <cell r="E177" t="str">
            <v>Cái</v>
          </cell>
          <cell r="F177">
            <v>10</v>
          </cell>
        </row>
        <row r="178">
          <cell r="B178" t="str">
            <v>VT909</v>
          </cell>
          <cell r="C178" t="str">
            <v>Bóng nong mạch vành phủ thuốc Paclitaxel</v>
          </cell>
          <cell r="D178" t="str">
            <v>Bóng phủ thuốc Paclitaxel. Khẩu kính bóng ≥0.017". Chiều dài bóng tối thiểu ≤ 10mm, tối đa ≥ 30mm. Đường kính bóng tối thiểu ≤ 2.0 mm, tối đa ≥ 4.0mm. Áp suất bình thường ≥ 6 atm; áp lực vỡ bóng ≥ 12 atm.</v>
          </cell>
          <cell r="E178" t="str">
            <v>Cái</v>
          </cell>
          <cell r="F178">
            <v>30</v>
          </cell>
        </row>
        <row r="179">
          <cell r="B179" t="str">
            <v>VT920</v>
          </cell>
          <cell r="C179" t="str">
            <v>Bóng nong ngoại vi</v>
          </cell>
          <cell r="D179" t="str">
            <v>Chiều dài: 20 - 300 mm.
Đường kính: 1.5 - 10 mm.
Tiêu chuẩn FDA</v>
          </cell>
          <cell r="E179" t="str">
            <v>Cái</v>
          </cell>
          <cell r="F179">
            <v>100</v>
          </cell>
        </row>
        <row r="180">
          <cell r="B180" t="str">
            <v>VT933</v>
          </cell>
          <cell r="C180" t="str">
            <v>Bóng tắc mạch</v>
          </cell>
          <cell r="D180" t="str">
            <v xml:space="preserve">Gồm ống thông có gắn bóng đơn và vi dây dẫn. Đường kính ≥ 2 mm. Chiều dài bóng ≥ 15 mm.
</v>
          </cell>
          <cell r="E180" t="str">
            <v>Cái</v>
          </cell>
          <cell r="F180">
            <v>15</v>
          </cell>
        </row>
        <row r="181">
          <cell r="B181" t="str">
            <v>VT934</v>
          </cell>
          <cell r="C181" t="str">
            <v>Bóng tắc mạch</v>
          </cell>
          <cell r="D181" t="str">
            <v>Gồm ống thông có gắn bóng đơn và vi dây dẫn. Đường kính bóng ≥ 2 mm, chiều dài bóng ≥ 7mm và &lt;15mm.</v>
          </cell>
          <cell r="E181" t="str">
            <v>Cái</v>
          </cell>
          <cell r="F181">
            <v>15</v>
          </cell>
        </row>
        <row r="182">
          <cell r="B182" t="str">
            <v>VT415</v>
          </cell>
          <cell r="C182" t="str">
            <v>Cannula hút tim trái</v>
          </cell>
          <cell r="D182" t="str">
            <v>Cannula hút tim trái có thể hút trực tiếp hoặc gián tiếp thất trái, đầu tip có nhiều lỗ. Cannula làm từ silicone hoặc PVC, thân cannula thẳng, dễ uốn, có marker đánh dấu độ sâu, có loại cỡ từ 10Fr đến 20Fr.</v>
          </cell>
          <cell r="E182" t="str">
            <v>Cái</v>
          </cell>
          <cell r="F182">
            <v>100</v>
          </cell>
        </row>
        <row r="183">
          <cell r="B183" t="str">
            <v>VT410</v>
          </cell>
          <cell r="C183" t="str">
            <v>Cannula tĩnh mạch 2 tầng</v>
          </cell>
          <cell r="D183" t="str">
            <v>Cannula tĩnh mạch 2 tầng, đầu có lỗ bên, có wire chống xoắn và marker đánh dấu độ sâu,</v>
          </cell>
          <cell r="E183" t="str">
            <v>Cái</v>
          </cell>
          <cell r="F183">
            <v>20</v>
          </cell>
        </row>
        <row r="184">
          <cell r="B184" t="str">
            <v>VT409</v>
          </cell>
          <cell r="C184" t="str">
            <v>Cannula tĩnh mạch gập góc</v>
          </cell>
          <cell r="D184" t="str">
            <v>Cannula tĩnh mạch 1 tầng đầu kim loại cong, đầu vát, có nhiều lỗ và thân chống xoắn, co nối 1/4" có các cỡ từ 12Fr đến 20Fr; co nối 3/8" có các cỡ từ 12Fr đến 31Fr.</v>
          </cell>
          <cell r="E184" t="str">
            <v>Cái</v>
          </cell>
          <cell r="F184">
            <v>60</v>
          </cell>
        </row>
        <row r="185">
          <cell r="B185" t="str">
            <v>VT417</v>
          </cell>
          <cell r="C185" t="str">
            <v>Canula động mạch</v>
          </cell>
          <cell r="D185" t="str">
            <v>- Cannula động mạch đầu thẳng/cong
- Có các cỡ đầu cannula 8Fr, 10Fr, 12Fr, 14Fr, 18Fr, 20Fr, 22Fr và 24Fr. 
 - Có loại có co nối có thông khí 3/8" ́cho các cỡ 20Fr, 22Fr, 24Fr</v>
          </cell>
          <cell r="E185" t="str">
            <v>Cái</v>
          </cell>
          <cell r="F185">
            <v>106</v>
          </cell>
        </row>
        <row r="186">
          <cell r="B186" t="str">
            <v>VT408</v>
          </cell>
          <cell r="C186" t="str">
            <v>Canuyn tĩnh mạch thẳng</v>
          </cell>
          <cell r="D186" t="str">
            <v>Cannula tĩnh mạch 1 tầng, có loại cỡ từ 12Fr đến 36Fr, đầu thẳng cỡ chẵn có wire chống xoắn, đầu có nhiều lỗ, co nối 1/4"- 3/8"-1/2''</v>
          </cell>
          <cell r="E186" t="str">
            <v>Cái</v>
          </cell>
          <cell r="F186">
            <v>60</v>
          </cell>
        </row>
        <row r="187">
          <cell r="B187" t="str">
            <v>VT796</v>
          </cell>
          <cell r="C187" t="str">
            <v>Catheter (Ống thông) hút huyết khối</v>
          </cell>
          <cell r="D187" t="str">
            <v>Đường kính trong ≥ 0.06" và ≤0.07" .Chiều dài ≥ 120 cm và ≤ 131 cm . Đạt tiêu chuẩn chất lượng FDA hoặc CE</v>
          </cell>
          <cell r="E187" t="str">
            <v>Cái</v>
          </cell>
          <cell r="F187">
            <v>60</v>
          </cell>
        </row>
        <row r="188">
          <cell r="B188" t="str">
            <v>VT798</v>
          </cell>
          <cell r="C188" t="str">
            <v>Catheter (Ống thông) hút huyết khối</v>
          </cell>
          <cell r="D188" t="str">
            <v>Đường kính trong ≥ 0.06 " và &lt; 0.07". Chiều dài ≥ 132 cm. Đạt tiêu chuẩn chất lượng FDA hoặc CE</v>
          </cell>
          <cell r="E188" t="str">
            <v>Cái</v>
          </cell>
          <cell r="F188">
            <v>80</v>
          </cell>
        </row>
        <row r="189">
          <cell r="B189" t="str">
            <v>VT800</v>
          </cell>
          <cell r="C189" t="str">
            <v>Catheter (Ống thông) hút huyết khối</v>
          </cell>
          <cell r="D189" t="str">
            <v xml:space="preserve">Đường kính trong ≥ 0.07". Chiều dài ≥ 132 cm. Đạt tiêu chuẩn chất lượng FDA hoặc CE
</v>
          </cell>
          <cell r="E189" t="str">
            <v>Cái</v>
          </cell>
          <cell r="F189">
            <v>40</v>
          </cell>
        </row>
        <row r="190">
          <cell r="B190" t="str">
            <v>VT801</v>
          </cell>
          <cell r="C190" t="str">
            <v>Catheter (Ống thông) hút huyết khối</v>
          </cell>
          <cell r="D190" t="str">
            <v>Đường kính trong đầu xa ≤ 0.043". Chiều dài ≥ 150 cm. Đạt tiêu chuẩn chất lượng FDA hoặc CE</v>
          </cell>
          <cell r="E190" t="str">
            <v>Cái</v>
          </cell>
          <cell r="F190">
            <v>10</v>
          </cell>
        </row>
        <row r="191">
          <cell r="B191" t="str">
            <v>VT512</v>
          </cell>
          <cell r="C191" t="str">
            <v>Catheter can thiệp mạch ngoại vi</v>
          </cell>
          <cell r="D191" t="str">
            <v>Đầu mềm, chất liệu polymer. Cấu tạo volfram hoặc tương đương. Có các cỡ 6F, 7F, 8F. Chiều dài từ 55cm đến 90cm. Có các loại đầu cong: HS, RDC, RDC1, RE-S, RE-SS, RE-L, C1, C2, MP1, MP2, ST, CROSSOVER 1, CROSSOVER 2, LIMA, BATES 1, BATES 2, BATES 3, BATES 4, 40ᴼ.</v>
          </cell>
          <cell r="E191" t="str">
            <v>Cái</v>
          </cell>
          <cell r="F191">
            <v>30</v>
          </cell>
        </row>
        <row r="192">
          <cell r="B192" t="str">
            <v>VT493</v>
          </cell>
          <cell r="C192" t="str">
            <v>Catheter chụp chuẩn đoán não loại lòng rộng</v>
          </cell>
          <cell r="D192" t="str">
            <v>Kích thước ≥ 5Fr . Có loại chiều dài từ 65cm đến 125cm. Có các dạng đầu tip: Vertebral, Simmons, Mani . Đạt tiêu chuẩn chất lượng FDA hoặc CE</v>
          </cell>
          <cell r="E192" t="str">
            <v>Cái</v>
          </cell>
          <cell r="F192">
            <v>300</v>
          </cell>
        </row>
        <row r="193">
          <cell r="B193" t="str">
            <v>VT492</v>
          </cell>
          <cell r="C193" t="str">
            <v>Catheter chụp chuẩn đoán não và ngoại biên</v>
          </cell>
          <cell r="D193" t="str">
            <v>Cấu tạo: 3 lớp. Lớp giữa là lớp bện thép không gỉ. Lớp trong và lớp ngoài là vật liệu Nylon có chứa Polyurethan. Đoạn xa có lớp phủ ái nước. Đường kính ngoài ≥4Fr với đường kính trong ≤ 1.65mm. Chiều dài tối thiểu ≤ 65cm, tối đa ≥125cm. Có các dạng đầu tip:- Sử dụng cho mạch tạng: Cobra, J Curve, Yashiro type.- Sử dụng cho mạch não: Simmons, Mani, Vertebral</v>
          </cell>
          <cell r="E193" t="str">
            <v>Cái</v>
          </cell>
          <cell r="F193">
            <v>600</v>
          </cell>
        </row>
        <row r="194">
          <cell r="B194" t="str">
            <v>VT1007</v>
          </cell>
          <cell r="C194" t="str">
            <v>Chất tắc mạch dạng lỏng</v>
          </cell>
          <cell r="D194" t="str">
            <v>Chất gây tắc mạch dạng lỏng EVOH (ethelene vinyl alcohol), hòa tan trong dung môi với tỷ lệ ≥ 5% và ≤ 10%. Dung tích 1,5 ml.</v>
          </cell>
          <cell r="E194" t="str">
            <v>Lọ</v>
          </cell>
          <cell r="F194">
            <v>15</v>
          </cell>
        </row>
        <row r="195">
          <cell r="B195" t="str">
            <v>VT1008</v>
          </cell>
          <cell r="C195" t="str">
            <v>Chất tắc mạch dạng lỏng</v>
          </cell>
          <cell r="D195" t="str">
            <v>Chất gây tắc mạch dạng lỏng EVOH (ethelene vinyl alcohol), hòa tan trong dung môi. Độ nhớt ≥ 10 CP và ≤ 20 CP. Dung tích 1,5 ml. Đóng gói gồm hai phần có chất gây tắc mạch và dung môi.</v>
          </cell>
          <cell r="E195" t="str">
            <v>Bộ</v>
          </cell>
          <cell r="F195">
            <v>15</v>
          </cell>
        </row>
        <row r="196">
          <cell r="B196" t="str">
            <v>VT601</v>
          </cell>
          <cell r="C196" t="str">
            <v>Chỉ điện cực</v>
          </cell>
          <cell r="D196" t="str">
            <v>Chỉ điện cực đa sợi. Số 2/0. Chất liệu thép không gỉ 316L phủ polyethylene. Dài ≥50cm. 2 kim: 1 kim tròn đầu tròn dài ≥15mm, 1/2 vòng tròn và 1 kim thẳng đầu tam giác ≥45mm.</v>
          </cell>
          <cell r="E196" t="str">
            <v>Tép/Sợi</v>
          </cell>
          <cell r="F196">
            <v>200</v>
          </cell>
        </row>
        <row r="197">
          <cell r="B197" t="str">
            <v>VT549</v>
          </cell>
          <cell r="C197" t="str">
            <v>Chỉ khâu không tiêu</v>
          </cell>
          <cell r="D197" t="str">
            <v>Chỉ không tan tổng hợp đa sợi Polyester, bọc silicone. Số 2/0. Dài ≥70cm. 2 kim tròn, dài 25-30mm, cong 1/2 vòng tròn, kim phủ silicone. Có Miếng gạc cứng.</v>
          </cell>
          <cell r="E197" t="str">
            <v>Sợi</v>
          </cell>
          <cell r="F197">
            <v>300</v>
          </cell>
        </row>
        <row r="198">
          <cell r="B198" t="str">
            <v>VT550</v>
          </cell>
          <cell r="C198" t="str">
            <v>Chỉ khâu không tiêu</v>
          </cell>
          <cell r="D198" t="str">
            <v>Chỉ không tan tổng hợp đa sợi Polyester, bọc silicone. Số 2/0. Dài ≥65cm. 2 kim tròn, dài 25-30 mm, cong 1/2 vòng tròn, kim phủ silicone.</v>
          </cell>
          <cell r="E198" t="str">
            <v>Sợi</v>
          </cell>
          <cell r="F198">
            <v>700</v>
          </cell>
        </row>
        <row r="199">
          <cell r="B199" t="str">
            <v>BS3</v>
          </cell>
          <cell r="C199" t="str">
            <v>Chỉ phẫu thuật không tiêu</v>
          </cell>
          <cell r="D199" t="str">
            <v>Chỉ không tan đơn sợi phức hợp Polypropylene 95% và Polyethylene 5%, USP 5/0. Hai kim dài 13mm cong 3/8 đường tròn. Chiều dài chỉ 75cm.</v>
          </cell>
          <cell r="E199" t="str">
            <v>Sợi</v>
          </cell>
          <cell r="F199">
            <v>1000</v>
          </cell>
        </row>
        <row r="200">
          <cell r="B200" t="str">
            <v>BS4</v>
          </cell>
          <cell r="C200" t="str">
            <v>Chỉ phẫu thuật không tiêu</v>
          </cell>
          <cell r="D200" t="str">
            <v>Chỉ không tan đơn sợi phức hợp Polypropylene 95% và Polyethylene 5%, USP 6/0. Hai kim tròn dài 10mm cong 3/8 đường tròn chiều dài chỉ 75cm.</v>
          </cell>
          <cell r="E200" t="str">
            <v>Sợi</v>
          </cell>
          <cell r="F200">
            <v>1500</v>
          </cell>
        </row>
        <row r="201">
          <cell r="B201" t="str">
            <v>BS5</v>
          </cell>
          <cell r="C201" t="str">
            <v>Chỉ phẫu thuật không tiêu</v>
          </cell>
          <cell r="D201" t="str">
            <v>Chỉ không tan đơn sợi phức hợp Polypropylene 95% và Polyethylene 5%, USP 7/0. Hai kim tròn dài 10mm cong 3/8 đường tròn chiều dài chỉ 75cm.</v>
          </cell>
          <cell r="E201" t="str">
            <v>Sợi</v>
          </cell>
          <cell r="F201">
            <v>1000</v>
          </cell>
        </row>
        <row r="202">
          <cell r="B202" t="str">
            <v>VT602</v>
          </cell>
          <cell r="C202" t="str">
            <v>Chỉ thép khâu xương ức</v>
          </cell>
          <cell r="D202" t="str">
            <v>Chỉ số 5. Chất liệu thép không gỉ 316L. Dài ≥45cm. 1 Kim tròn đầu cắt Tapercut dài ≥40mm 1/2 vòng tròn.</v>
          </cell>
          <cell r="E202" t="str">
            <v>Tép/Sợi</v>
          </cell>
          <cell r="F202">
            <v>400</v>
          </cell>
        </row>
        <row r="203">
          <cell r="B203" t="str">
            <v>VT959</v>
          </cell>
          <cell r="C203" t="str">
            <v>Dây bơm thuốc cản quang áp lực cao</v>
          </cell>
          <cell r="D203" t="str">
            <v>Dây nối áp lực cao được dùng để kết nối các đường ống và thiết bị. Khả năng chịu áp lực cao ≥ 1200psi. Chiều dài ≥ 90cm.</v>
          </cell>
          <cell r="E203" t="str">
            <v>Cái</v>
          </cell>
          <cell r="F203">
            <v>300</v>
          </cell>
        </row>
        <row r="204">
          <cell r="B204" t="str">
            <v>VT979</v>
          </cell>
          <cell r="C204" t="str">
            <v>Dây dẫn can thiệp mạch ngoại vi</v>
          </cell>
          <cell r="D204" t="str">
            <v>Dùng cho can thiệp mạch ngoại vi. Chất liệu lõi thép không gỉ. Chiều dài 110cm - 300cm.
Có loại có khả năng tải đầu tip 3gf-8gf. Phủ lớp ái nước. Đường kính 0.014", 0.018".</v>
          </cell>
          <cell r="E204" t="str">
            <v>Cái</v>
          </cell>
          <cell r="F204">
            <v>200</v>
          </cell>
        </row>
        <row r="205">
          <cell r="B205" t="str">
            <v>VT975</v>
          </cell>
          <cell r="C205" t="str">
            <v>Dây dẫn chẩn đoán</v>
          </cell>
          <cell r="D205" t="str">
            <v>Đường kính: 0,035 inch. Đầu tip mềm. Đầu tip có hình dạng cong. Chiều dài ≥ 260 cm.</v>
          </cell>
          <cell r="E205" t="str">
            <v>Cái</v>
          </cell>
          <cell r="F205">
            <v>700</v>
          </cell>
        </row>
        <row r="206">
          <cell r="B206" t="str">
            <v>VT989</v>
          </cell>
          <cell r="C206" t="str">
            <v>Dây dẫn chẩn đoán dùng trong can thiệp tim mạch</v>
          </cell>
          <cell r="D206" t="str">
            <v>Lõi chất liệu thép, có phủ lớp PTFE. Đủ các kích cỡ 0.038", 0.035", 0.025", 0.021", 0.018". Đủ các loại dài 80cm, 150cm, 180cm và 260cm. Đạt tiêu chuẩn FDA.</v>
          </cell>
          <cell r="E206" t="str">
            <v>cái</v>
          </cell>
          <cell r="F206">
            <v>500</v>
          </cell>
        </row>
        <row r="207">
          <cell r="B207" t="str">
            <v>VT991</v>
          </cell>
          <cell r="C207" t="str">
            <v>Dây dẫn đường ái nước cho catheter</v>
          </cell>
          <cell r="D207" t="str">
            <v>Lõi chất liệu Nitinol, có phủ lớp Polyurethane. Đủ các loại đường kính 0.032'', 0.035'', 0.038''. Đủ các loại chiều dài 150cm, 180cm, 260cm. Đạt tiêu chuẩn FDA.</v>
          </cell>
          <cell r="E207" t="str">
            <v>Cái</v>
          </cell>
          <cell r="F207">
            <v>1000</v>
          </cell>
        </row>
        <row r="208">
          <cell r="B208" t="str">
            <v>VT977</v>
          </cell>
          <cell r="C208" t="str">
            <v>Dây dẫn đường cho Catheter</v>
          </cell>
          <cell r="D208" t="str">
            <v>Đường kính ≥0,035 inch. Chiều dài ≥ 150cm. Đầu tip có hình dạng cong. Có lớp phủ ái nước.</v>
          </cell>
          <cell r="E208" t="str">
            <v>Cái</v>
          </cell>
          <cell r="F208">
            <v>3100</v>
          </cell>
        </row>
        <row r="209">
          <cell r="B209" t="str">
            <v>VT985</v>
          </cell>
          <cell r="C209" t="str">
            <v>Dây dẫn đường cho catheter</v>
          </cell>
          <cell r="D209" t="str">
            <v>Lõi Chất liệu Nitinol. Phủ lớp ái nước. Có đầy đủ các loại đường kính 0.018", 0.021", 0.025", 0.035". Có đầy đủ các loại chiều dài 150cm, 260cm.</v>
          </cell>
          <cell r="E209" t="str">
            <v>Cái</v>
          </cell>
          <cell r="F209">
            <v>1000</v>
          </cell>
        </row>
        <row r="210">
          <cell r="B210" t="str">
            <v>VT972</v>
          </cell>
          <cell r="C210" t="str">
            <v>Dây dẫn đường cho Catheter</v>
          </cell>
          <cell r="D210" t="str">
            <v>Lớp phủ polymer. Dây dẫn cỡ hoặc 0.032" hoặc 0.035" hoặc 0.038". Đầu tip: Thẳng hoặc cong. Chiều dài tối thiểu ≤ 150cm, tối đa ≥260cm.</v>
          </cell>
          <cell r="E210" t="str">
            <v>Cái</v>
          </cell>
          <cell r="F210">
            <v>5</v>
          </cell>
        </row>
        <row r="211">
          <cell r="B211" t="str">
            <v>VT477</v>
          </cell>
          <cell r="C211" t="str">
            <v>Dây nối</v>
          </cell>
          <cell r="D211" t="str">
            <v>Sử dụng để nối ống thông hút huyết khối.</v>
          </cell>
          <cell r="E211" t="str">
            <v>Cái</v>
          </cell>
          <cell r="F211">
            <v>30</v>
          </cell>
        </row>
        <row r="212">
          <cell r="B212" t="str">
            <v>VT995</v>
          </cell>
          <cell r="C212" t="str">
            <v>Dù bít lỗ Thông Liên Nhĩ</v>
          </cell>
          <cell r="D212" t="str">
            <v>Dù đóng ống Thông Liên Nhĩ chất liệu Nitinol và đan xen chất liệu Polypropylen. Có khả năng thu hồi và đặt lại vị trí. Kích thước tối thiểu ≤ 4mm; Kích thước tối đa  ≥ 38mm. Tiêu chuẩn FDA.</v>
          </cell>
          <cell r="E212" t="str">
            <v>Cái</v>
          </cell>
          <cell r="F212">
            <v>20</v>
          </cell>
        </row>
        <row r="213">
          <cell r="B213" t="str">
            <v>VT992</v>
          </cell>
          <cell r="C213" t="str">
            <v>Dù đóng còn ống động mạch</v>
          </cell>
          <cell r="D213" t="str">
            <v>Dù đóng ống động mạch chất liệu Nitinol tráng Platinum và đan xen chất liệu Polypropylen. Có khả năng thu hồi và đặt lại vị trí. Đường kính tối thiểu ≤4/6mm; Đường kính tối đa  ≥ 18/20 mm.</v>
          </cell>
          <cell r="E213" t="str">
            <v>Cái</v>
          </cell>
          <cell r="F213">
            <v>15</v>
          </cell>
        </row>
        <row r="214">
          <cell r="B214" t="str">
            <v>VT996</v>
          </cell>
          <cell r="C214" t="str">
            <v>Dù đóng còn ống động mạch</v>
          </cell>
          <cell r="D214" t="str">
            <v>Dù đóng ống động mạch chất liệu Nitinol và đan xen chất liệu Polypropylen. Có khả năng thu hồi và đặt lại vị trí. Kích thước tối thiểu ≤ 4/6mm; Kích thước tối đa  ≥ 10/12mm. Tiêu chuẩn FDA</v>
          </cell>
          <cell r="E214" t="str">
            <v>Cái</v>
          </cell>
          <cell r="F214">
            <v>10</v>
          </cell>
        </row>
        <row r="215">
          <cell r="B215" t="str">
            <v>VT993</v>
          </cell>
          <cell r="C215" t="str">
            <v>Dù đóng lỗ thông liên nhĩ</v>
          </cell>
          <cell r="D215" t="str">
            <v>Dù đóng ống thông liên nhĩ chất liệu Nitinol tráng Platinum và đan xen chất liệu Polypropylen. Có khả năng thu hồi và đặt lại vị trí. Kích cỡ tối thiểu ≤8mm; kích cỡ tối đa  ≥ 40mm.</v>
          </cell>
          <cell r="E215" t="str">
            <v>Cái</v>
          </cell>
          <cell r="F215">
            <v>30</v>
          </cell>
        </row>
        <row r="216">
          <cell r="B216" t="str">
            <v>VT994</v>
          </cell>
          <cell r="C216" t="str">
            <v>Dù đóng lỗ thông liên thất</v>
          </cell>
          <cell r="D216" t="str">
            <v>Dù đóng lỗ thông liên thất chất liệu Nitinol tráng Platinum và đan xen chất liệu Polypropylen. Đường kính tối thiểu ≤8mm; Đường kính tối đa  ≥ 40mm. Chiều dài eo thắt lưng tối thiểu ≤4mm; tối đa ≥ 10mm; Đường kính tâm thất trái và phải tối thiểu ≤10mm; Đường kính tối đa ≥ 22mm.</v>
          </cell>
          <cell r="E216" t="str">
            <v>Cái</v>
          </cell>
          <cell r="F216">
            <v>10</v>
          </cell>
        </row>
        <row r="217">
          <cell r="B217" t="str">
            <v>VT997</v>
          </cell>
          <cell r="C217" t="str">
            <v>Dù đóng ống động mạch</v>
          </cell>
          <cell r="D217" t="str">
            <v xml:space="preserve">Dù đóng ống động mạch chất liệu Nitinol. Có khả năng thu hồi và đặt lại vị trí. Kích thước tối thiểu ≤ 3/4mm; Kích thước tối đa  ≥ 6/6mm.
</v>
          </cell>
          <cell r="E217" t="str">
            <v>Cái</v>
          </cell>
          <cell r="F217">
            <v>15</v>
          </cell>
        </row>
        <row r="218">
          <cell r="B218" t="str">
            <v>VT1004</v>
          </cell>
          <cell r="C218" t="str">
            <v>Dụng cụ đóng lòng mạch</v>
          </cell>
          <cell r="D218" t="str">
            <v>Dụng cụ đóng mạch máu bằng chỉ ngoại khoa. Có loại kích thước: Đóng động mạch 5F – 21F; đóng tĩnh mạch: 5F – 24F.</v>
          </cell>
          <cell r="E218" t="str">
            <v>Cái</v>
          </cell>
          <cell r="F218">
            <v>75</v>
          </cell>
        </row>
        <row r="219">
          <cell r="B219" t="str">
            <v>VT1037</v>
          </cell>
          <cell r="C219" t="str">
            <v>Hạt nhựa nút mạch</v>
          </cell>
          <cell r="D219" t="str">
            <v>Cấu tạo: Hạt vi cầu hydrogel phủ polymer. Có loại kích thước hạt tối thiểu ≤40 µm và Có loại kích thước tối đa ≥1200 µm. Đóng gói ≥ 2ml.</v>
          </cell>
          <cell r="E219" t="str">
            <v>Xylanh/Ống/Lọ</v>
          </cell>
          <cell r="F219">
            <v>20</v>
          </cell>
        </row>
        <row r="220">
          <cell r="B220" t="str">
            <v>VT1041</v>
          </cell>
          <cell r="C220" t="str">
            <v>Hạt nhựa tải thuốc</v>
          </cell>
          <cell r="D220" t="str">
            <v>Hạt vi cầu phủ polymer có tính tương thích sinh học, không tan trong dung môi. Mang thuốc doxorubicin-HCl và irinotecan-HCl lên đến ≥100mg thuốc với 2ml hạt. Thời gian hấp thụ: thuốc Doxorubicin ≤60 phút; thuốc irinotecan ≤30 phút. Kích thước hạt trong khoảng từ 40 đến 100 µm.</v>
          </cell>
          <cell r="E220" t="str">
            <v>Xylanh/Ống/Lọ</v>
          </cell>
          <cell r="F220">
            <v>60</v>
          </cell>
        </row>
        <row r="221">
          <cell r="B221" t="str">
            <v>VT1044</v>
          </cell>
          <cell r="C221" t="str">
            <v>Hạt Nút Mạch Gan Bằng Phương Pháp Trộn Thuốc</v>
          </cell>
          <cell r="D221" t="str">
            <v>Bao gồm các hạt rất nhỏ có khả năng tương thích sinh học, ái nước, không bị cơ thể hấp thu. Được tạo từ cồn polyvinyl. Tải hóa chất Doxorubicin hoặc Irinotecan. Có các kích cỡ hạt từ 70µm đến 700µm.</v>
          </cell>
          <cell r="E221" t="str">
            <v>Lọ</v>
          </cell>
          <cell r="F221">
            <v>30</v>
          </cell>
        </row>
        <row r="222">
          <cell r="B222" t="str">
            <v>VT1043</v>
          </cell>
          <cell r="C222" t="str">
            <v>Hạt nút mạch tải thuốc</v>
          </cell>
          <cell r="D222" t="str">
            <v>Phủ ái nước. Vật liệu polymer, thiết kế bổ sung thêm các Sulfonate liên kết để giữ và phóng thích thuốc có kiểm soát trong gan. Hạt hình cầu gắn hóa chất các cỡ từ 100µm đến 400 µm, gắn tải các loại thuốc: Doxorubicin, Idarubicin, Epirubicin, Irinotecan.</v>
          </cell>
          <cell r="E222" t="str">
            <v>syringe/ống/lọ</v>
          </cell>
          <cell r="F222">
            <v>10</v>
          </cell>
        </row>
        <row r="223">
          <cell r="B223" t="str">
            <v>VT266</v>
          </cell>
          <cell r="C223" t="str">
            <v>Keo (sinh học) dán da, dán mô dùng trong phẫu thuật</v>
          </cell>
          <cell r="D223" t="str">
            <v>Chất liệu N-butyl-2-cyano acrylat.</v>
          </cell>
          <cell r="E223" t="str">
            <v>Lọ</v>
          </cell>
          <cell r="F223">
            <v>250</v>
          </cell>
        </row>
        <row r="224">
          <cell r="B224" t="str">
            <v>VT774</v>
          </cell>
          <cell r="C224" t="str">
            <v>Keo sinh học vá mạch máu và màng não</v>
          </cell>
          <cell r="D224" t="str">
            <v>Chất liệu/ thành phần: Được tạo thành từ huyết thanh Albumin bò (BSA) và glutaraldehyde. Được cung cấp tiệt trùng bao gồm 1 tuýp ≥4ml keo và ≥3 đầu bơm keo. Sử dụng được trong các mạch máu lớn như mạch chủ bụng, chủ ngực và các mạch máu ngoại vi.</v>
          </cell>
          <cell r="E224" t="str">
            <v>Tuýp</v>
          </cell>
          <cell r="F224">
            <v>20</v>
          </cell>
        </row>
        <row r="225">
          <cell r="B225" t="str">
            <v>VT706</v>
          </cell>
          <cell r="C225" t="str">
            <v>Khung giá đỡ (Stent) bổ sung cho động mạch chủ bụng hoặc động mạch chủ ngực</v>
          </cell>
          <cell r="D225" t="str">
            <v>Stent graft bổ sung cho động mạch chủ bụng: Chất liệu: phần stent từ Nitinol, phần Graft từ Polyester. Có loại đường kính tối thiểu ≤ 10 mm, có loại đường kính ≥ 36mm. Có loại chiều dài tối thiểu ≤ 49 mm, có loại chiều dài tối đa ≥ 199 mm. 
Stent graft bổ sung cho động mạch chủ ngực: Chất liệu: phần stent từ Nitinol, phần Graft từ Polyester. Có loại đường kính tối thiểu ≤ 22 mm, Có loại đường kính tối đa ≥ 46mm. Có loại chiều dài tối thiểu ≤ 100 mm, có loại chiều dài tối đa ≥ 200 mm.</v>
          </cell>
          <cell r="E225" t="str">
            <v>Cái</v>
          </cell>
          <cell r="F225">
            <v>6</v>
          </cell>
        </row>
        <row r="226">
          <cell r="B226" t="str">
            <v>VT711</v>
          </cell>
          <cell r="C226" t="str">
            <v>Khung giá đỡ (Stent) có màng bọc dùng cho can thiệp động mạch chủ</v>
          </cell>
          <cell r="D226" t="str">
            <v>Đường kính tối thiểu ≤ 12 mm, tối đa ≥ 24mm. Chiều dài tối thiểu ≤ 19 mm, tối đa 59 mm.</v>
          </cell>
          <cell r="E226" t="str">
            <v>Cái</v>
          </cell>
          <cell r="F226">
            <v>3</v>
          </cell>
        </row>
        <row r="227">
          <cell r="B227" t="str">
            <v>VT716</v>
          </cell>
          <cell r="C227" t="str">
            <v>Khung giá đỡ (stent) điều trị phình mạch não</v>
          </cell>
          <cell r="D227" t="str">
            <v>Stent bằng hợp kim nitinol hoặc tương đương, tự giãn nở, có thể thu hồi sau khi đặt ≥ 70% chiều dài. Đường kính ≥ 2.5 mm. Sử dụng được với mạch máu có đường kính ≥ 1.5 mmm.</v>
          </cell>
          <cell r="E227" t="str">
            <v>Cái</v>
          </cell>
          <cell r="F227">
            <v>10</v>
          </cell>
        </row>
        <row r="228">
          <cell r="B228" t="str">
            <v>BS12</v>
          </cell>
          <cell r="C228" t="str">
            <v>Khung giá đỡ (stent) động mạch cảnh</v>
          </cell>
          <cell r="D228" t="str">
            <v>Chất liệu: Hợp kim không phải nitinol
Chiều dài: 20 - 60 mm
Đường kính: 6 - 10 mm
Tiêu chuẩn FDA</v>
          </cell>
          <cell r="E228" t="str">
            <v>Cái</v>
          </cell>
          <cell r="F228">
            <v>30</v>
          </cell>
        </row>
        <row r="229">
          <cell r="B229" t="str">
            <v>VT695</v>
          </cell>
          <cell r="C229" t="str">
            <v>Khung giá đỡ (stent) động mạch cảnh</v>
          </cell>
          <cell r="D229" t="str">
            <v>Chất liệu: Nitinol.
Chiều dài: 20 - 60 mm
Đường kính: 6 - 10 mm
Tiêu chuẩn CE</v>
          </cell>
          <cell r="E229" t="str">
            <v>Cái</v>
          </cell>
          <cell r="F229">
            <v>100</v>
          </cell>
        </row>
        <row r="230">
          <cell r="B230" t="str">
            <v>VT694</v>
          </cell>
          <cell r="C230" t="str">
            <v>Khung giá đỡ (Stent) động mạch chi</v>
          </cell>
          <cell r="D230" t="str">
            <v>Chất liệu: Nitinol.
Chiều dài: 20 - 200 mm
Đường kính: 5 - 12 mm</v>
          </cell>
          <cell r="E230" t="str">
            <v>Cái</v>
          </cell>
          <cell r="F230">
            <v>100</v>
          </cell>
        </row>
        <row r="231">
          <cell r="B231" t="str">
            <v>BS17</v>
          </cell>
          <cell r="C231" t="str">
            <v>Khung giá đỡ (stent) động mạch ngoại vi phủ thuốc Paclitaxel</v>
          </cell>
          <cell r="D231" t="str">
            <v>Chất liệu: Nitinol. Phủ thuốc: Paclitaxel
Chiều dài: 20 - 200 mm
Đường kính: 5 - 12 mm
Tiêu chuẩn FDA</v>
          </cell>
          <cell r="E231" t="str">
            <v>Cái</v>
          </cell>
          <cell r="F231">
            <v>5</v>
          </cell>
        </row>
        <row r="232">
          <cell r="B232" t="str">
            <v>VT690</v>
          </cell>
          <cell r="C232" t="str">
            <v>Khung giá đỡ (stent) động mạch ngoại vi phủ thuốc Paclitaxel</v>
          </cell>
          <cell r="D232" t="str">
            <v>Chất liệu: Nitinol. Phủ thuốc: Paclitaxel
Chiều dài: 20 - 200 mm
Đường kính: 5 - 12 mm</v>
          </cell>
          <cell r="E232" t="str">
            <v>Cái</v>
          </cell>
          <cell r="F232">
            <v>5</v>
          </cell>
        </row>
        <row r="233">
          <cell r="B233" t="str">
            <v>VT680</v>
          </cell>
          <cell r="C233" t="str">
            <v>Khung giá đỡ (Stent) động mạch thận</v>
          </cell>
          <cell r="D233" t="str">
            <v>Chất liệu: Hợp kim Cobalt
Chiều dài: 12 - 19 mm
Đường kính: 4 - 7 mm</v>
          </cell>
          <cell r="E233" t="str">
            <v>Cái</v>
          </cell>
          <cell r="F233">
            <v>10</v>
          </cell>
        </row>
        <row r="234">
          <cell r="B234" t="str">
            <v>BS23</v>
          </cell>
          <cell r="C234" t="str">
            <v>Khung giá đỡ (Stent) động mạch thận</v>
          </cell>
          <cell r="D234" t="str">
            <v>Chất liệu: Hợp kim không phải Colbalt
Chiều dài: 12 - 19 mm
Đường kính: 4 - 7 mm
Tiêu chuẩn FDA</v>
          </cell>
          <cell r="E234" t="str">
            <v>Cái</v>
          </cell>
          <cell r="F234">
            <v>10</v>
          </cell>
        </row>
        <row r="235">
          <cell r="B235" t="str">
            <v>VT719</v>
          </cell>
          <cell r="C235" t="str">
            <v xml:space="preserve">Khung giá đỡ (Stent) kim loại đường mật (loại đặt xuyên gan qua da)
</v>
          </cell>
          <cell r="D235" t="str">
            <v>Chất liệu Nitinol. Có điểm đánh dấu cản quang, chịu được cộng hưởng từ. Có loại đường kính stent kích thước 8.0mm và 10mm. Chiều dài stent: tối thiểu ≤40mm, tối đa ≥100mm. Chiều dài bộ đặt stent ≥60 cm. Đường kinh bộ đặt stent: Có loại cỡ từ 7F đến 9F. Sử dụng được với dây dẫn 0.035'' hoặc 0.038".</v>
          </cell>
          <cell r="E235" t="str">
            <v>Cái</v>
          </cell>
          <cell r="F235">
            <v>20</v>
          </cell>
        </row>
        <row r="236">
          <cell r="B236" t="str">
            <v>VT717</v>
          </cell>
          <cell r="C236" t="str">
            <v>Khung giá đỡ (stent) mạch não</v>
          </cell>
          <cell r="D236" t="str">
            <v>Stent tự giãn nở được. Đường kính ≥ 2 mm. Sử dụng được với mạch máu có đường kính ≥ 1.5 mm</v>
          </cell>
          <cell r="E236" t="str">
            <v>Cái</v>
          </cell>
          <cell r="F236">
            <v>10</v>
          </cell>
        </row>
        <row r="237">
          <cell r="B237" t="str">
            <v>VT715</v>
          </cell>
          <cell r="C237" t="str">
            <v>Khung giá đỡ (Stent) mạch não lấy huyết khối</v>
          </cell>
          <cell r="D237" t="str">
            <v>Chất liệu nitinol hoặc tương đương. Đường kính stent ≥ 4 mm. Chiều dài stent ≥ 20 mm. Có marker đánh dấu.</v>
          </cell>
          <cell r="E237" t="str">
            <v>Cái</v>
          </cell>
          <cell r="F237">
            <v>120</v>
          </cell>
        </row>
        <row r="238">
          <cell r="B238" t="str">
            <v>VT802</v>
          </cell>
          <cell r="C238" t="str">
            <v>Khung giá đỡ (Stent) mạch não lấy huyết khối</v>
          </cell>
          <cell r="D238" t="str">
            <v xml:space="preserve">Chất liệu nitinol hoặc tương đương. Đường kính stent ≥ 2 mm và &lt; 4 mm. Chiều dài stent ≥ 20 mm.
</v>
          </cell>
          <cell r="E238" t="str">
            <v>Cái</v>
          </cell>
          <cell r="F238">
            <v>10</v>
          </cell>
        </row>
        <row r="239">
          <cell r="B239" t="str">
            <v>VT691</v>
          </cell>
          <cell r="C239" t="str">
            <v>Khung giá đỡ (Stent) mạch ngoại vi</v>
          </cell>
          <cell r="D239" t="str">
            <v>Chất liệu: Nitinol.
Chiều dài: 20 - 200 mm
Đường kính: 5 - 12 mm
Tiêu chuẩn FDA</v>
          </cell>
          <cell r="E239" t="str">
            <v>Cái</v>
          </cell>
          <cell r="F239">
            <v>100</v>
          </cell>
        </row>
        <row r="240">
          <cell r="B240" t="str">
            <v>VT692</v>
          </cell>
          <cell r="C240" t="str">
            <v>Khung giá đỡ (Stent) mạch ngoại vi</v>
          </cell>
          <cell r="D240" t="str">
            <v>Chất liệu: Nitinol.
Chiều dài: 20 - 200 mm
Đường kính: 5 - 12 mm
Tiêu chuẩn CE</v>
          </cell>
          <cell r="E240" t="str">
            <v>Cái</v>
          </cell>
          <cell r="F240">
            <v>100</v>
          </cell>
        </row>
        <row r="241">
          <cell r="B241" t="str">
            <v>VT720</v>
          </cell>
          <cell r="C241" t="str">
            <v>Khung giá đỡ (Stent) nhớ hình đường mật - mạch máu</v>
          </cell>
          <cell r="D241" t="str">
            <v>Chất liệu Nitinol. Kích cỡ 6F, phù hợp với dây dẫn 0.035''. Có loại đường kính ≤ 6mm và có loại đường kính ≥12mm. Chiều dài stent: có loại chiều dài ≤ 30mm, có loại chiều dài ≥150mm. Chiều dài bộ đặt stent ≥75 cm.</v>
          </cell>
          <cell r="E241" t="str">
            <v>Cái</v>
          </cell>
          <cell r="F241">
            <v>5</v>
          </cell>
        </row>
        <row r="242">
          <cell r="B242" t="str">
            <v>VT707</v>
          </cell>
          <cell r="C242" t="str">
            <v>Khung giá đỡ (Stent) nội mạch thay đổi dòng chảy mạch não</v>
          </cell>
          <cell r="D242" t="str">
            <v xml:space="preserve">
Stent bằng hợp kim Nitinol hoặc tương đương, tự bung . Đường kính ≥ 2.5 mm. Sử dụng được với mạch máu có đường kính ≥ 2.0 mm.</v>
          </cell>
          <cell r="E242" t="str">
            <v>Cái</v>
          </cell>
          <cell r="F242">
            <v>5</v>
          </cell>
        </row>
        <row r="243">
          <cell r="B243" t="str">
            <v>VT708</v>
          </cell>
          <cell r="C243" t="str">
            <v>Khung giá đỡ (Stent) nội mạch thay đổi dòng chảy mạch não</v>
          </cell>
          <cell r="D243" t="str">
            <v>Stent bằng hợp kim Cobalt hoặc tương đương, tự bung. Bề mặt phủ kim loại. Đường kính ≥ 2.5 mm. Sử dụng được với mạch máu có đường kính ≥ 2.0 mm.</v>
          </cell>
          <cell r="E243" t="str">
            <v>Cái</v>
          </cell>
          <cell r="F243">
            <v>5</v>
          </cell>
        </row>
        <row r="244">
          <cell r="B244" t="str">
            <v>VT709</v>
          </cell>
          <cell r="C244" t="str">
            <v>Khung giá đỡ (Stent) nội mạch thay đổi dòng chảy mạch não</v>
          </cell>
          <cell r="D244" t="str">
            <v>Stent bằng hợp kim Cobalt hoặc tương đương, tự bung. Đường kính ≥ 2.5 mm. Có lớp bảo vệ giảm bám tiểu cầu trên stent.</v>
          </cell>
          <cell r="E244" t="str">
            <v>Cái</v>
          </cell>
          <cell r="F244">
            <v>5</v>
          </cell>
        </row>
        <row r="245">
          <cell r="B245" t="str">
            <v>VT322</v>
          </cell>
          <cell r="C245" t="str">
            <v>Kim chọc dò</v>
          </cell>
          <cell r="D245" t="str">
            <v>Kim chọc động mạch cỡ 18G. Vật liệu làm bằng thép không gỉ. Đường kính ≤1.3mm. Có loại chiều dài từ 33mm đến 70mm.</v>
          </cell>
          <cell r="E245" t="str">
            <v>Cái</v>
          </cell>
          <cell r="F245">
            <v>1030</v>
          </cell>
        </row>
        <row r="246">
          <cell r="B246" t="str">
            <v>VT331</v>
          </cell>
          <cell r="C246" t="str">
            <v>Kim Chọc dò đường mật</v>
          </cell>
          <cell r="D246" t="str">
            <v>Kim chọc động mạch cỡ 16G, chiều dài ≥130mm. Được làm bằng polymer cản quang. Kim vát ba góc.</v>
          </cell>
          <cell r="E246" t="str">
            <v>Cái</v>
          </cell>
          <cell r="F246">
            <v>30</v>
          </cell>
        </row>
        <row r="247">
          <cell r="B247" t="str">
            <v>VT323</v>
          </cell>
          <cell r="C247" t="str">
            <v>Kim dò tĩnh mạch</v>
          </cell>
          <cell r="D247" t="str">
            <v>Kim dò tĩnh mạch kích cỡ 5F hoặc 6F hoặc 7F</v>
          </cell>
          <cell r="E247" t="str">
            <v>Cái</v>
          </cell>
          <cell r="F247">
            <v>150</v>
          </cell>
        </row>
        <row r="248">
          <cell r="B248" t="str">
            <v>VT308</v>
          </cell>
          <cell r="C248" t="str">
            <v>Kim luồn tĩnh mạch</v>
          </cell>
          <cell r="D248" t="str">
            <v>Kim luồn tĩnh mạch không có cánh 18G.</v>
          </cell>
          <cell r="E248" t="str">
            <v>Cái</v>
          </cell>
          <cell r="F248">
            <v>350</v>
          </cell>
        </row>
        <row r="249">
          <cell r="B249" t="str">
            <v>BS2</v>
          </cell>
          <cell r="C249" t="str">
            <v>Kim sinh thiết</v>
          </cell>
          <cell r="D249" t="str">
            <v>Hệ thống bán tự động, hai độ sâu thâm nhập 10-20mm. Thân ống có vạch chia độ cách nhau 1cm, có nút đánh dấu độ sâu. Có đánh dấu echogenic. Mã hóa màu theo các kích cỡ kim 14G (Ɵ=2.10mm), 16G (Ɵ=1.60mm), 18G (Ɵ=1.27mm), 20G (Ɵ=0.90mm) tương ứng với các cỡ chiều dài 7, 10, 15, 18, 20, 25cm. Có kim dẫn đường kèm theo. Vô trùng bằng EO, không chứa latex.</v>
          </cell>
          <cell r="E249" t="str">
            <v>Bộ/Cái</v>
          </cell>
          <cell r="F249">
            <v>100</v>
          </cell>
        </row>
        <row r="250">
          <cell r="B250" t="str">
            <v>VT342</v>
          </cell>
          <cell r="C250" t="str">
            <v>Kim sinh thiết tạng</v>
          </cell>
          <cell r="D250" t="str">
            <v>Kim sinh thiết tạng sử dụng sinh thiết: gan, phổi, thận. Đường kính kim: 16G, 18G. Độ dài kim ≥ 9cm. Thân kim có điểm đánh dấu độ sâu 1cm.</v>
          </cell>
          <cell r="E250" t="str">
            <v>cái</v>
          </cell>
          <cell r="F250">
            <v>100</v>
          </cell>
        </row>
        <row r="251">
          <cell r="B251" t="str">
            <v>VT413</v>
          </cell>
          <cell r="C251" t="str">
            <v>Kim truyền động mạch vành</v>
          </cell>
          <cell r="D251" t="str">
            <v>Kim truyền động mạch vành đầu rỗ, Có loại cỡ từ 10Fr đến 14Fr; trục làm từ thép không gỉ; kết nối bằng luer cái.</v>
          </cell>
          <cell r="E251" t="str">
            <v>Cái</v>
          </cell>
          <cell r="F251">
            <v>40</v>
          </cell>
        </row>
        <row r="252">
          <cell r="B252" t="str">
            <v>VT1327</v>
          </cell>
          <cell r="C252" t="str">
            <v>Kit thử HR-ACT</v>
          </cell>
          <cell r="D252" t="str">
            <v>Bộ ống mẫu, sử dụng cho máy đo thời gian đông máu hoạt hoá (High Range. Activated Clotting Time)</v>
          </cell>
          <cell r="E252" t="str">
            <v>test</v>
          </cell>
          <cell r="F252">
            <v>200</v>
          </cell>
        </row>
        <row r="253">
          <cell r="B253" t="str">
            <v>VT633</v>
          </cell>
          <cell r="C253" t="str">
            <v>Mạch máu nhân tạo</v>
          </cell>
          <cell r="D253" t="str">
            <v>Chất liệu: ePTFE, vòng xoắn ngoài toàn phần chất liệu PTFE. Độ dày thành mạch ≥0.50mm. Đường kính trong ≥5mm, Dài ≥60cm. Sức chịu nén trung bình (+/- SD) ≥218 +/– 31 psi</v>
          </cell>
          <cell r="E253" t="str">
            <v>Cái</v>
          </cell>
          <cell r="F253">
            <v>20</v>
          </cell>
        </row>
        <row r="254">
          <cell r="B254" t="str">
            <v>VT628</v>
          </cell>
          <cell r="C254" t="str">
            <v>Mạch máu nhân tạo chữ Y</v>
          </cell>
          <cell r="D254" t="str">
            <v>Mạch máu nhân tạo loại dệt kim, cấu trúc nhung đôi, tẩm ≥3 mg gelatin bò trên một cm vuông. Độ xốp thật bằng không, không aldehyde, tương thích sinh học</v>
          </cell>
          <cell r="E254" t="str">
            <v>Cái</v>
          </cell>
          <cell r="F254">
            <v>30</v>
          </cell>
        </row>
        <row r="255">
          <cell r="B255" t="str">
            <v>VT629</v>
          </cell>
          <cell r="C255" t="str">
            <v>Mạch máu nhân tạo chữ Y</v>
          </cell>
          <cell r="D255" t="str">
            <v>Mạch máu nhân tạo tráng bạc kháng khuẩn. Được tẩm ≥3 mg gelatin bò trên một cm vuông bề mặt; phủ ≥0.05 mg bạc trên mỗi cm vuông.</v>
          </cell>
          <cell r="E255" t="str">
            <v>Cái</v>
          </cell>
          <cell r="F255">
            <v>20</v>
          </cell>
        </row>
        <row r="256">
          <cell r="B256" t="str">
            <v>VT631</v>
          </cell>
          <cell r="C256" t="str">
            <v>Mạch máu nhân tạo chữ Y</v>
          </cell>
          <cell r="D256" t="str">
            <v>Chất liệu Polyester. Độ thấm nước ≥0.02 ml/cm2/phút. Tẩm với collagen. Độ dày thành mạch ≥0.45 mm. Có các cỡ: 14x7; 16x8; 18x9; 20x10 (mm)</v>
          </cell>
          <cell r="E256" t="str">
            <v>Cái</v>
          </cell>
          <cell r="F256">
            <v>40</v>
          </cell>
        </row>
        <row r="257">
          <cell r="B257" t="str">
            <v>VT635</v>
          </cell>
          <cell r="C257" t="str">
            <v>Mạch máu nhân tạo chữ Y</v>
          </cell>
          <cell r="D257" t="str">
            <v>Chất liệu: Polyester tẩm Collagen nguồn gốc da bò tinh khiết. Khả năng thấm nước ≥ 0.1 ml/cm2/phút tại 120 mmHg. Kích cỡ: 16mm x 8mm x 50cm.</v>
          </cell>
          <cell r="E257" t="str">
            <v>Cái</v>
          </cell>
          <cell r="F257">
            <v>20</v>
          </cell>
        </row>
        <row r="258">
          <cell r="B258" t="str">
            <v>VT630</v>
          </cell>
          <cell r="C258" t="str">
            <v>Mạch máu nhân tạo loại thẳng</v>
          </cell>
          <cell r="D258" t="str">
            <v>Mạch máu nhân tạo thằng loại dệt kim, cấu trúc nhung đôi, được tẩm ≥3 mg gelatin bò trên một cm vuông. Độ xốp thật bằng không, không aldehyde, tương thích sinh học.</v>
          </cell>
          <cell r="E258" t="str">
            <v>Cái</v>
          </cell>
          <cell r="F258">
            <v>20</v>
          </cell>
        </row>
        <row r="259">
          <cell r="B259" t="str">
            <v>VT632</v>
          </cell>
          <cell r="C259" t="str">
            <v>Mạch máu nhân tạo thẳng</v>
          </cell>
          <cell r="D259" t="str">
            <v>Chất liệu Polyester phủ Collagen. Độ dài ≥25cm, đường kính ≥20mm. Độ thấm nước ≥0.30 ml/cm2/phút. Tẩm với collagen. Độ dày thành mạch ≥0.4 mm.</v>
          </cell>
          <cell r="E259" t="str">
            <v>Cái</v>
          </cell>
          <cell r="F259">
            <v>20</v>
          </cell>
        </row>
        <row r="260">
          <cell r="B260" t="str">
            <v>VT274</v>
          </cell>
          <cell r="C260" t="str">
            <v>Miếng dán cầm máu động mạch đùi</v>
          </cell>
          <cell r="D260" t="str">
            <v>Cỡ 1.5x1.5inch hoặc 2x2inch.</v>
          </cell>
          <cell r="E260" t="str">
            <v>Cái</v>
          </cell>
          <cell r="F260">
            <v>200</v>
          </cell>
        </row>
        <row r="261">
          <cell r="B261" t="str">
            <v>VT264</v>
          </cell>
          <cell r="C261" t="str">
            <v>Miếng dán phẫu trường</v>
          </cell>
          <cell r="D261" t="str">
            <v>Chất liệu polyurethane và/ hoặc polyethylene. Chứa I-ốt. Có độ đàn hồi.</v>
          </cell>
          <cell r="E261" t="str">
            <v>Miếng</v>
          </cell>
          <cell r="F261">
            <v>140</v>
          </cell>
        </row>
        <row r="262">
          <cell r="B262" t="str">
            <v>VT700</v>
          </cell>
          <cell r="C262" t="str">
            <v>Miếng stent động mạch chủ ngực bổ sung</v>
          </cell>
          <cell r="D262" t="str">
            <v>Stent graft nối dài động mạch chủ ngực. Có loại đường kính ≤ 22 mm, có loại đường kính thân chính ≥ 46mm. Có loại chiều dài ≤ 100 mm, có loại chiều dài ≥ 250 mm.</v>
          </cell>
          <cell r="E262" t="str">
            <v>Miếng/Cái</v>
          </cell>
          <cell r="F262">
            <v>3</v>
          </cell>
        </row>
        <row r="263">
          <cell r="B263" t="str">
            <v>VT701</v>
          </cell>
          <cell r="C263" t="str">
            <v>Miếng Stent graft động mạch chủ bụng bổ sung</v>
          </cell>
          <cell r="D263" t="str">
            <v>Stent graft nối dài động mạch chủ bụng. Đường kính tối thiểu ≤ 9 mm, tối đa ≥ 24mm. Chiều dài tối thiểu ≤ 80 mm, tối đa ≥ 160 mm.</v>
          </cell>
          <cell r="E263" t="str">
            <v>Miếng/Cái</v>
          </cell>
          <cell r="F263">
            <v>3</v>
          </cell>
        </row>
        <row r="264">
          <cell r="B264" t="str">
            <v>BS7</v>
          </cell>
          <cell r="C264" t="str">
            <v>Ống dẫn lưu ngực</v>
          </cell>
          <cell r="D264" t="str">
            <v>Chất liệu PVC, có cản xạ, loại thẳng, cỡ 16Fr/ 20Fr/ 24Fr/ 28Fr/ 32Fr. Tiêu chuẩn EC.</v>
          </cell>
          <cell r="E264" t="str">
            <v>Cái</v>
          </cell>
          <cell r="F264">
            <v>700</v>
          </cell>
        </row>
        <row r="265">
          <cell r="B265" t="str">
            <v>VT496</v>
          </cell>
          <cell r="C265" t="str">
            <v>Ống thông (catheter) can thiệp mạch máu não</v>
          </cell>
          <cell r="D265" t="str">
            <v>Ống thông (catheter) can thiệp mạch máu não trung gian. Đường kính đầu gần ≥ 3Fr và &lt; 3.5Fr. Đường kính đầu xa ≥ 2.7 Fr và ≤ 3Fr</v>
          </cell>
          <cell r="E265" t="str">
            <v>Cái</v>
          </cell>
          <cell r="F265">
            <v>10</v>
          </cell>
        </row>
        <row r="266">
          <cell r="B266" t="str">
            <v>VT497</v>
          </cell>
          <cell r="C266" t="str">
            <v>Ống thông (catheter) can thiệp mạch máu não</v>
          </cell>
          <cell r="D266" t="str">
            <v>Ống thông (catheter) can thiệp mạch máu não trung gian. Đường kính đầu gần ≥ 3.5 Fr và &lt; 4.5Fr. Đường kính đầu xa &gt; 3 Fr và ≤ 3.9Fr.</v>
          </cell>
          <cell r="E266" t="str">
            <v>Cái</v>
          </cell>
          <cell r="F266">
            <v>10</v>
          </cell>
        </row>
        <row r="267">
          <cell r="B267" t="str">
            <v>VT498</v>
          </cell>
          <cell r="C267" t="str">
            <v>Ống thông (catheter) can thiệp mạch máu não</v>
          </cell>
          <cell r="D267" t="str">
            <v>Ống thông (catheter) can thiệp mạch máu não trung gian. Đường kính đầu gần ≥ 4.5 Fr và ≤ 6Fr. Đường kính đầu xa &gt; 3.9 Fr và ≤ 6Fr</v>
          </cell>
          <cell r="E267" t="str">
            <v>Cái</v>
          </cell>
          <cell r="F267">
            <v>10</v>
          </cell>
        </row>
        <row r="268">
          <cell r="B268" t="str">
            <v>VT519</v>
          </cell>
          <cell r="C268" t="str">
            <v>Ống thông chẩn đoán tim mạch</v>
          </cell>
          <cell r="D268" t="str">
            <v>Kích thước: cỡ 4F và 5F. Chiều dài ≥100cm. Vật liệu: polyamide. Catheter chịu được áp lực đến 1200psi.</v>
          </cell>
          <cell r="E268" t="str">
            <v xml:space="preserve">cái </v>
          </cell>
          <cell r="F268">
            <v>500</v>
          </cell>
        </row>
        <row r="269">
          <cell r="B269" t="str">
            <v>VT789</v>
          </cell>
          <cell r="C269" t="str">
            <v>Ống thông có mũi khoan của Hệ thống bào mảng xơ vữa</v>
          </cell>
          <cell r="D269" t="str">
            <v>Bộ bao gồm: ≥ 01 Mũi khoan phủ kim cương, ≥01 Dây lái. Mũi khoan phủ kim cương ở bề mặt đầu xa, bề mặt đầu gần mũi khoan nhẵn. Chiều dài ống thông ≤135cm. Cỡ đầu khoan tối thiểu ≤1.25mm, tối đa≥ 2.50mm.</v>
          </cell>
          <cell r="E269" t="str">
            <v>Cái</v>
          </cell>
          <cell r="F269">
            <v>5</v>
          </cell>
        </row>
        <row r="270">
          <cell r="B270" t="str">
            <v>VT516</v>
          </cell>
          <cell r="C270" t="str">
            <v>Ống thông dẫn đường (guiding catheter)</v>
          </cell>
          <cell r="D270" t="str">
            <v>Chiều dài ≥80cm. Đường kính trong ≥ 0.070". Đường kính ngoài đầu gần: Có loại 6Fr và 8Fr</v>
          </cell>
          <cell r="E270" t="str">
            <v>Cái</v>
          </cell>
          <cell r="F270">
            <v>400</v>
          </cell>
        </row>
        <row r="271">
          <cell r="B271" t="str">
            <v>VT515</v>
          </cell>
          <cell r="C271" t="str">
            <v>Ống thông dẫn đường (guiding catheter) Can thiệp đột quỵ</v>
          </cell>
          <cell r="D271" t="str">
            <v>Ống thông dẫn đường kép 2 nòng. Kích cỡ ≥5F. Chiều dài ≥80cm.</v>
          </cell>
          <cell r="E271" t="str">
            <v>Cái</v>
          </cell>
          <cell r="F271">
            <v>100</v>
          </cell>
        </row>
        <row r="272">
          <cell r="B272" t="str">
            <v>VT511</v>
          </cell>
          <cell r="C272" t="str">
            <v>Ống thông dẫn đường (guiding catheter) mạch máu ngoại biên</v>
          </cell>
          <cell r="D272" t="str">
            <v>Kích thước từ 4F đến 6F. Chiều dài từ 45cm đến 90cm. Chất liệu: sợi bằng thép không gỉ, phủ polymer. Sử dụng được với dây dẫn 0.035''.</v>
          </cell>
          <cell r="E272" t="str">
            <v>Cái</v>
          </cell>
          <cell r="F272">
            <v>50</v>
          </cell>
        </row>
        <row r="273">
          <cell r="B273" t="str">
            <v>VT518</v>
          </cell>
          <cell r="C273" t="str">
            <v>Ống thông hỗ trợ đẩy stent trong can thiệp tim mạch</v>
          </cell>
          <cell r="D273" t="str">
            <v>Catheter có các cỡ 6F, 7F, 8F. Lớp phủ ái nước. Có vòng trục cấu tạo Platinum Iridium, chắn cạ. Có marker đầu xa. Chiều dài ≤150cm.</v>
          </cell>
          <cell r="E273" t="str">
            <v>Cái</v>
          </cell>
          <cell r="F273">
            <v>30</v>
          </cell>
        </row>
        <row r="274">
          <cell r="B274" t="str">
            <v>VT852</v>
          </cell>
          <cell r="C274" t="str">
            <v>Quả lọc máu kèm dây dẫn</v>
          </cell>
          <cell r="D274" t="str">
            <v>Quả lọc máu có cấu tạo bởi màng polyethersulfone, có tính tương thích sinh học cao. 
Lọc được các chất: Urea, Creatine, Phosphates, Vitamine B12.
Diện tích bề mặt: ≥0.68m2
Dây dẫn quả lọc máu kèm túi đựng chất thải.</v>
          </cell>
          <cell r="E274" t="str">
            <v>Quả</v>
          </cell>
          <cell r="F274">
            <v>30</v>
          </cell>
        </row>
        <row r="275">
          <cell r="B275" t="str">
            <v>VT1036</v>
          </cell>
          <cell r="C275" t="str">
            <v>Shunt động mạch cảnh</v>
          </cell>
          <cell r="D275" t="str">
            <v>Chất liệu shunt: Polyurethane. Chất liệu bóng: Cao su. Dài ≥28cm. Cỡ ≥8F.</v>
          </cell>
          <cell r="E275" t="str">
            <v>Cái</v>
          </cell>
          <cell r="F275">
            <v>10</v>
          </cell>
        </row>
        <row r="276">
          <cell r="B276" t="str">
            <v>VT395</v>
          </cell>
          <cell r="C276" t="str">
            <v>Túi, lọ hộp đựng bệnh phẩm</v>
          </cell>
          <cell r="D276" t="str">
            <v>Sử dụng để kết nối với máy bơm hút huyết khối.</v>
          </cell>
          <cell r="E276" t="str">
            <v>Cái</v>
          </cell>
          <cell r="F276">
            <v>20</v>
          </cell>
        </row>
        <row r="277">
          <cell r="B277" t="str">
            <v>VT483</v>
          </cell>
          <cell r="C277" t="str">
            <v>Van cầm máu</v>
          </cell>
          <cell r="D277" t="str">
            <v>Có van đóng mở. Chiều dài dây áp lực ≤ 25cm. Đường kính dây từ 1mm đến 5 mm. Đường kính trong của van: 0.3 cm ± 10% (mở). Áp suất van cầm máu ≥ 300psi.</v>
          </cell>
          <cell r="E277" t="str">
            <v>Cái</v>
          </cell>
          <cell r="F277">
            <v>1000</v>
          </cell>
        </row>
        <row r="278">
          <cell r="B278" t="str">
            <v>VT641</v>
          </cell>
          <cell r="C278" t="str">
            <v>Van động mạch chủ sinh học</v>
          </cell>
          <cell r="D278" t="str">
            <v>Van tim nhân tạo sinh học động mạch chủ loại có khung, cánh van được làm bằng màng ngoài tim bò. Van động mạch chủ được xử lý theo công nghệ giảm Phospholipid hoặc tương đương.</v>
          </cell>
          <cell r="E278" t="str">
            <v>Cái</v>
          </cell>
          <cell r="F278">
            <v>5</v>
          </cell>
        </row>
        <row r="279">
          <cell r="B279" t="str">
            <v>VT642</v>
          </cell>
          <cell r="C279" t="str">
            <v>Van hai lá sinh học</v>
          </cell>
          <cell r="D279" t="str">
            <v>Van tim nhân tạo sinh học hai lá loại có khung, cánh van được làm bằng màng ngoài tim bò. Van hai lá được phủ chất tương thích sinh học carbofilm hoặc tương đương. Có tối thiểu các cỡ: 25, 27, 29, 31, 33 mm.</v>
          </cell>
          <cell r="E279" t="str">
            <v>Cái</v>
          </cell>
          <cell r="F279">
            <v>10</v>
          </cell>
        </row>
        <row r="280">
          <cell r="B280" t="str">
            <v>BS6</v>
          </cell>
          <cell r="C280" t="str">
            <v>Van nhân tạo cơ học động mạch chủ</v>
          </cell>
          <cell r="D280" t="str">
            <v>Được làm bằng pyrolitic carbon hoặc tương đương. Van cơ học thiết kế gờ nổi. Góc đóng cánh van ≤ 25 độ, góc mở cánh van ≥ 85 độ. Kích thước: có tối thiểu các size: 19mm, 21mm, 23mm, 25mm tương ứng với diện tích khả dụng: 1,55cm²; 2,02cm²; 2,56cm²; 3,17cm².</v>
          </cell>
          <cell r="E280" t="str">
            <v>cái</v>
          </cell>
          <cell r="F280">
            <v>30</v>
          </cell>
        </row>
        <row r="281">
          <cell r="B281" t="str">
            <v>BS8</v>
          </cell>
          <cell r="C281" t="str">
            <v>Van nhân tạo cơ học hai lá, động mạch chủ</v>
          </cell>
          <cell r="D281" t="str">
            <v>Được làm bằng: pyrolitic carbon hoặc tương đương. 
- Van cơ học thiết kế gờ nổi
- Góc đóng cánh van ≤ 25 độ, góc mở cánh van ≥ 85 độ 
- Kích thước: 
+ Van cơ học hai lá có tối thiểu các size: 25mm, 27mm, 29mm, 31mm, 33mm tương ứng với diện tích khả dụng: 3,17cm2; 3,84cm2; 4,59cm2; 5,35cm2; 5,35cm2.
+ Van cơ học động mạch chủ có tối thiểu các size: 19mm, 21mm, 23mm, 25mm tương ứng với diện tích khả dụng: 1,55cm²; 2,02cm²; 2,56cm²; 3,17cm².</v>
          </cell>
          <cell r="E281" t="str">
            <v>Cái</v>
          </cell>
          <cell r="F281">
            <v>40</v>
          </cell>
        </row>
        <row r="282">
          <cell r="B282" t="str">
            <v>VT640</v>
          </cell>
          <cell r="C282" t="str">
            <v>Van tim cơ học động mạch chủ/ hai lá</v>
          </cell>
          <cell r="D282" t="str">
            <v>Van tim nhân tạo hai lá, động mạch chủ có cánh van làm từ Pyrolite Carbon hoặc tương đương; Góc mở cánh van ≥78 độ; Khung cánh van làm từ Pyrolite Carbon hoặc tương đương; Khung bên trong được làm bằng Titanium hoặc tương đương. Van hai lá có tối thiểu các cỡ 25mm, 27/29mm và 31/33 mm.Van động mạch chủ có tối thiểu các cỡ: 19mm, 21mm, 23mm, 25mm, 27/29 mm.</v>
          </cell>
          <cell r="E282" t="str">
            <v>Cái</v>
          </cell>
          <cell r="F282">
            <v>60</v>
          </cell>
        </row>
        <row r="283">
          <cell r="B283" t="str">
            <v>VT645</v>
          </cell>
          <cell r="C283" t="str">
            <v>Van tim nhân tạo cơ học hai lá</v>
          </cell>
          <cell r="D283" t="str">
            <v>Thiết kế gờ nổi. Kiểu van dạng Intra-annular. Góc đóng cánh van ≥25 độ, góc mở cánh van ≥80 độ</v>
          </cell>
          <cell r="E283" t="str">
            <v>Cái</v>
          </cell>
          <cell r="F283">
            <v>40</v>
          </cell>
        </row>
        <row r="284">
          <cell r="B284" t="str">
            <v>VT1038</v>
          </cell>
          <cell r="C284" t="str">
            <v>Vật liệu nút mạch</v>
          </cell>
          <cell r="D284" t="str">
            <v>Cấu tạo: polymer và gelatin. Có loại kích thước hạt tối thiểu ≤ 40 µm và Có loại kích thước tối đa ≥ 1200 µm. Đóng gói ≥ 2ml.</v>
          </cell>
          <cell r="E284" t="str">
            <v>Xylanh/Ống/Lọ</v>
          </cell>
          <cell r="F284">
            <v>5</v>
          </cell>
        </row>
        <row r="285">
          <cell r="B285" t="str">
            <v>VT1040</v>
          </cell>
          <cell r="C285" t="str">
            <v>Vật liệu nút mạch</v>
          </cell>
          <cell r="D285" t="str">
            <v>Chất liệu bằng Polyvinyl Alcohol, dạng hạt nhiều kích cỡ ≥ 45 µm và ≤ 1200 µm .</v>
          </cell>
          <cell r="E285" t="str">
            <v>Lọ</v>
          </cell>
          <cell r="F285">
            <v>30</v>
          </cell>
        </row>
        <row r="286">
          <cell r="B286" t="str">
            <v>VT1042</v>
          </cell>
          <cell r="C286" t="str">
            <v>Vật liệu nút mạch tải thuốc</v>
          </cell>
          <cell r="D286" t="str">
            <v>Chất liệu Polymer. Tải thuốc doxorubicin HCl hoặc irinotecan-HCl. Kích cỡ hạt khô từ 20-200µm, kích thước hạt sau khi ngậm thuốc có thể tăng gấp 4 lần, thành 80-800µm.
Số lượng hạt/lọ: 10000 ± 2000; 30000 ± 2000; 140000 ± 2000; 815000 ± 2000; 2100000 ± 2000.</v>
          </cell>
          <cell r="E286" t="str">
            <v>Lọ</v>
          </cell>
          <cell r="F286">
            <v>20</v>
          </cell>
        </row>
        <row r="287">
          <cell r="B287" t="str">
            <v>VT1045</v>
          </cell>
          <cell r="C287" t="str">
            <v>Vi dây dẫn đường (micro guide wire)</v>
          </cell>
          <cell r="D287" t="str">
            <v>Chất liệu thép không gỉ hoặc hợp kim thép không gỉ hoặc tương đương. Có lớp phủ ái nước. Đường kính: có loại 0.014" và 0.018". Chiều dài ≥135cm và ≤ 190 cm. Đầu xa dây dẫn uốn được. Có đầu chắn bức xạ.</v>
          </cell>
          <cell r="E287" t="str">
            <v>Cái</v>
          </cell>
          <cell r="F287">
            <v>180</v>
          </cell>
        </row>
        <row r="288">
          <cell r="B288" t="str">
            <v>VT1048</v>
          </cell>
          <cell r="C288" t="str">
            <v>Vi dây dẫn đường (micro guide wire)</v>
          </cell>
          <cell r="D288" t="str">
            <v>Chất liệu thép không gỉ hoặc hợp kim thép không gỉ hoặc tương đương. Có lớp phủ ái nước. Đường kính ≥ 0.007'' và &lt; 0.014''. Chiều dài ≥ 220 cm. Có đầu xa có thể uốn được.</v>
          </cell>
          <cell r="E288" t="str">
            <v>Cái</v>
          </cell>
          <cell r="F288">
            <v>100</v>
          </cell>
        </row>
        <row r="289">
          <cell r="B289" t="str">
            <v>VT983</v>
          </cell>
          <cell r="C289" t="str">
            <v>Vi dây dẫn đường (micro guide wire)</v>
          </cell>
          <cell r="D289" t="str">
            <v>Chất liệu thép không gỉ hoặc hợp kim thép không gỉ hoặc tương đương. Có lớp phủ ái nước. Có đường kính từ 0.008'' đến 0.01''. Chiều dài &lt; 220 cm.</v>
          </cell>
          <cell r="E289" t="str">
            <v>Cái</v>
          </cell>
          <cell r="F289">
            <v>20</v>
          </cell>
        </row>
        <row r="290">
          <cell r="B290" t="str">
            <v>VT1046</v>
          </cell>
          <cell r="C290" t="str">
            <v>Vi dây dẫn đường (micro guide wire)</v>
          </cell>
          <cell r="D290" t="str">
            <v>Chất liệu thép không gỉ hoặc hợp kim thép không gỉ hoặc tương đương. Có lớp phủ ái nước. Đường kính có loại 0.014" và 0.018". Chiều dài ≥ 200 cm. Đầu xa dây dẫn uốn được. Có đầu chắn bức xạ.</v>
          </cell>
          <cell r="E290" t="str">
            <v>Cái</v>
          </cell>
          <cell r="F290">
            <v>70</v>
          </cell>
        </row>
        <row r="291">
          <cell r="B291" t="str">
            <v>VT988</v>
          </cell>
          <cell r="C291" t="str">
            <v>Vi dây dẫn đường (micro guide wire)</v>
          </cell>
          <cell r="D291" t="str">
            <v>Chất liệu thép không gỉ hoặc hợp kim thép không gỉ hoặc tương đương. Có lớp phủ ái nước. Đường kính ≥ 0.014". Chiều dài ≥ 200 cm. Đầu xa dây dẫn uốn được. Có đầu chắn bức xạ. Có chứng nhận đạt tiêu chuẩn chất lượng FDA hoặc CE</v>
          </cell>
          <cell r="E291" t="str">
            <v>Cái</v>
          </cell>
          <cell r="F291">
            <v>180</v>
          </cell>
        </row>
        <row r="292">
          <cell r="B292" t="str">
            <v>VT1049</v>
          </cell>
          <cell r="C292" t="str">
            <v>Vi dây dẫn đường dùng cho can thiệp mạch máu</v>
          </cell>
          <cell r="D292" t="str">
            <v>Chất liệu Polymer, có lớp phủ ái nước. Chiều dài ≥135cm. Đường kính ≤ 0.016". Có đầu chắn bức xạ. Có các đầu tip dạng: thẳng hoặc cong.</v>
          </cell>
          <cell r="E292" t="str">
            <v>Cái</v>
          </cell>
          <cell r="F292">
            <v>50</v>
          </cell>
        </row>
        <row r="293">
          <cell r="B293" t="str">
            <v>VT544</v>
          </cell>
          <cell r="C293" t="str">
            <v>Vi ống thông (Micro Catheter) can thiệp</v>
          </cell>
          <cell r="D293" t="str">
            <v>Lớp ngoài phủ ái nước. Lớp trong PTFE. Đường kính ngoài đầu xa 2.4Fr. Chiều dài: có loại ≤110cm, có loại ≥130cm. Có dây dẫn đi kèm cỡ 0.018''.</v>
          </cell>
          <cell r="E293" t="str">
            <v>cái</v>
          </cell>
          <cell r="F293">
            <v>30</v>
          </cell>
        </row>
        <row r="294">
          <cell r="B294" t="str">
            <v>VT523</v>
          </cell>
          <cell r="C294" t="str">
            <v>Vi ống thông (micro-catheter)</v>
          </cell>
          <cell r="D294" t="str">
            <v>Lớp ngoài phủ ái nước. Lớp trong PTFE. Đường kính đầu xa 2.8F ±0,1F. Đường kính trong ≥0.027". Chiều dài ≥105cm và ≤150cm. Áp lực ≥800 psi. Kèm dây dẫn ái nước.</v>
          </cell>
          <cell r="E294" t="str">
            <v>Cái</v>
          </cell>
          <cell r="F294">
            <v>5</v>
          </cell>
        </row>
        <row r="295">
          <cell r="B295" t="str">
            <v>VT524</v>
          </cell>
          <cell r="C295" t="str">
            <v>Vi ống thông (micro-catheter)</v>
          </cell>
          <cell r="D295" t="str">
            <v>Lớp ngoài phủ ái nước. Lớp trong PTFE. Đường kính đầu xa 2.4F ±0,1F. Đường kính trong ≥0.021", Chiều dài ≥105cm và ≤150cm. Áp lực ≥1000 psi. Kèm dây dẫn ái nước.</v>
          </cell>
          <cell r="E295" t="str">
            <v>Cái</v>
          </cell>
          <cell r="F295">
            <v>70</v>
          </cell>
        </row>
        <row r="296">
          <cell r="B296" t="str">
            <v>VT528</v>
          </cell>
          <cell r="C296" t="str">
            <v>Vi ống thông (micro-catheter)</v>
          </cell>
          <cell r="D296" t="str">
            <v>Lớp trong lòng được phủ PTFE hoặc tương đương. Lớp ngoài phủ ái nước. Đường kính ngoài đầu xa 1.9F. Chiều dài sử dụng ≥110cm. Hình dạng đầu tip: thẳng hoặc cong. Đầu xa có điểm đánh dấu. Chịu được áp lực ≥1000 PSI.</v>
          </cell>
          <cell r="E296" t="str">
            <v>Cái</v>
          </cell>
          <cell r="F296">
            <v>30</v>
          </cell>
        </row>
        <row r="297">
          <cell r="B297" t="str">
            <v>VT529</v>
          </cell>
          <cell r="C297" t="str">
            <v>Vi ống thông (micro-catheter)</v>
          </cell>
          <cell r="D297" t="str">
            <v>Chiều dài: có loại ≤110cm, có loại ≥150cm. Chiều dài lớp ái nước ≥80cm. Đầu gần 2.8F hoặc 2.9F, đầu xa từ 2.1F đến 2.9 F. Đường kính trong: 0.018"; 0.020"; 0.024"; 0.027". Hình dạng đầu tip: thẳng hoặc cong. Có 1 marker ở đầu tip. Chịu được áp lực ≥800 psi.</v>
          </cell>
          <cell r="E297" t="str">
            <v>Cái</v>
          </cell>
          <cell r="F297">
            <v>60</v>
          </cell>
        </row>
        <row r="298">
          <cell r="B298" t="str">
            <v>VT531</v>
          </cell>
          <cell r="C298" t="str">
            <v>Vi ống thông (micro-catheter)</v>
          </cell>
          <cell r="D298" t="str">
            <v>Lớp ngoài phủ ái nước. Lớp trong PTFE. Đường kính ngoài đầu xa 2.7F. Chiều dài: có loại ≤130cm, có loại ≥150cm. Có dây dẫn đi kèm cỡ 0.021" hoặc 0.018''.</v>
          </cell>
          <cell r="E298" t="str">
            <v>Cái</v>
          </cell>
          <cell r="F298">
            <v>20</v>
          </cell>
        </row>
        <row r="299">
          <cell r="B299" t="str">
            <v>VT532</v>
          </cell>
          <cell r="C299" t="str">
            <v>Vi ống thông (micro-catheter)</v>
          </cell>
          <cell r="D299" t="str">
            <v>Lớp trong lòng được phủ PTFE hoặc tương đương. Lớp ngoài phủ ái nước. Đường kính ngoài đầu xa 2.0 ± 0.1F. Chiều dài: có loại ≤130cm, có loại ≥150cm. Tương thích với vi dây dẫn ≥ 0.014". Đầu vi ống thông có điểm đánh dấu cản quang.</v>
          </cell>
          <cell r="E299" t="str">
            <v>Cái</v>
          </cell>
          <cell r="F299">
            <v>60</v>
          </cell>
        </row>
        <row r="300">
          <cell r="B300" t="str">
            <v>VT533</v>
          </cell>
          <cell r="C300" t="str">
            <v>Vi ống thông (micro-catheter)</v>
          </cell>
          <cell r="D300" t="str">
            <v>Đường kính ngoài đầu xa ≥ 1.9 Fr và &lt; 2.1 Fr. Đường kính trong ≥ 0.01". Chiều dài ≥ 150 cm. Có 2 marker ở đầu. Có lớp lót trong là PTFE. Có lớp phủ ái nước và tương đương.</v>
          </cell>
          <cell r="E300" t="str">
            <v>Cái</v>
          </cell>
          <cell r="F300">
            <v>20</v>
          </cell>
        </row>
        <row r="301">
          <cell r="B301" t="str">
            <v>VT534</v>
          </cell>
          <cell r="C301" t="str">
            <v>Vi ống thông (micro-catheter)</v>
          </cell>
          <cell r="D301" t="str">
            <v>Đường kính ngoài đầu gần ≥ 2.1 Fr và ≤ 2.4 Fr , đường kính ngoài đầu xa ≥ 1.7 Fr và ≤ 1.9 Fr. Đường kính trong ≥ 0.01". Chiều dài ≥ 135 cm. Chất liệu nitinol hoặc tương đương. Có 2 marker ở đầu. Đầu xa thẳng, có thể uốn được.</v>
          </cell>
          <cell r="E301" t="str">
            <v>Cái</v>
          </cell>
          <cell r="F301">
            <v>20</v>
          </cell>
        </row>
        <row r="302">
          <cell r="B302" t="str">
            <v>VT535</v>
          </cell>
          <cell r="C302" t="str">
            <v>Vi ống thông (micro-catheter)</v>
          </cell>
          <cell r="D302" t="str">
            <v>Đường kính ngoài đầu gần ≥ 2.1 Fr và ≤ 2.4 Fr , Đường kính ngoài đầu xa ≥ 1.7 Fr và ≤ 1.9 Fr. Đường kính trong ≥ 0.01". Chiều dài ≥ 135 cm. Chất liệu nitinol hoặc tương đương. Có 2 marker ở đầu. Đầu xa mềm và uốn cong sẵn.</v>
          </cell>
          <cell r="E302" t="str">
            <v>Cái</v>
          </cell>
          <cell r="F302">
            <v>40</v>
          </cell>
        </row>
        <row r="303">
          <cell r="B303" t="str">
            <v>VT536</v>
          </cell>
          <cell r="C303" t="str">
            <v>Vi ống thông (micro-catheter)</v>
          </cell>
          <cell r="D303" t="str">
            <v>Đường kính ngoài đầu xa ≥ 2.1 Fr và ≤ 2.4 Fr . Đường kính trong ≥ 0.02". Chiều dài ≥ 150 cm. Sợi thép không rỉ hoặc tương đương. Có lớp lót trong là PTFE. Có lớp phủ ái nước và tương đương.</v>
          </cell>
          <cell r="E303" t="str">
            <v>Cái</v>
          </cell>
          <cell r="F303">
            <v>150</v>
          </cell>
        </row>
        <row r="304">
          <cell r="B304" t="str">
            <v>VT537</v>
          </cell>
          <cell r="C304" t="str">
            <v>Vi ống thông (micro-catheter)</v>
          </cell>
          <cell r="D304" t="str">
            <v>Đường kính ngoài đầu xa ≥ 1.5 Fr. Đường kính trong ≥ 0.01". Chiều dài ≥ 150 cm. Có đoạn tách rời ≥ 1.5 cm.</v>
          </cell>
          <cell r="E304" t="str">
            <v>Cái</v>
          </cell>
          <cell r="F304">
            <v>30</v>
          </cell>
        </row>
        <row r="305">
          <cell r="B305" t="str">
            <v>VT539</v>
          </cell>
          <cell r="C305" t="str">
            <v>Vi ống thông (micro-catheter)</v>
          </cell>
          <cell r="D305" t="str">
            <v>Đường kính ngoài đầu xa &lt; 1.5 Fr. Đường kính trong ≥ 0.01". Chiều dài ≥ 150 cm. Có đoạn tách rời ≥ 1.5 cm.</v>
          </cell>
          <cell r="E305" t="str">
            <v>Cái</v>
          </cell>
          <cell r="F305">
            <v>20</v>
          </cell>
        </row>
        <row r="306">
          <cell r="B306" t="str">
            <v>VT540</v>
          </cell>
          <cell r="C306" t="str">
            <v>Vi ống thông (micro-catheter)</v>
          </cell>
          <cell r="D306" t="str">
            <v>Đường kính ngoài đầu xa &gt; 2.4 Fr. Đường kính trong ≥0.02". Chiều dài ≥150 cm. Sử dụng được với dây dẫn có đường kính 0.014". Có lớp lót trong là PTFE. Có lớp phủ ái nước và tương đương.</v>
          </cell>
          <cell r="E306" t="str">
            <v>Cái</v>
          </cell>
          <cell r="F306">
            <v>20</v>
          </cell>
        </row>
        <row r="307">
          <cell r="B307" t="str">
            <v>VT527</v>
          </cell>
          <cell r="C307" t="str">
            <v>Vi ống thông (micro-catheter) dẫn đường</v>
          </cell>
          <cell r="D307" t="str">
            <v>Lớp ngoài phủ ái nước. Đường kính ngoài đầu xa 1.7Fr. Tương thích với dây dẫn ≤0.016 inch. Chiều dài ≥105cm và ≤150cm. Hình dạng đầu tip: thẳng hoặc cong.</v>
          </cell>
          <cell r="E307" t="str">
            <v>Cái</v>
          </cell>
          <cell r="F307">
            <v>20</v>
          </cell>
        </row>
        <row r="308">
          <cell r="B308" t="str">
            <v>VT545</v>
          </cell>
          <cell r="C308" t="str">
            <v>Vi ống thông can thiệp mạch tạng</v>
          </cell>
          <cell r="D308" t="str">
            <v>Lớp ngoài phủ ái nước dài ≥80cm. Lớp trong PTFE. Đường kính đầu xa 2.0F với đường kính trong đầu xa ≤0.020". Chiều dài: có loại ≤105cm, có loại ≥150cm. Chịu được áp lực ≥1000 PSI.</v>
          </cell>
          <cell r="E308" t="str">
            <v>Cái</v>
          </cell>
          <cell r="F308">
            <v>20</v>
          </cell>
        </row>
        <row r="309">
          <cell r="B309" t="str">
            <v>VT546</v>
          </cell>
          <cell r="C309" t="str">
            <v>Vi ống thông can thiệp mạch tạng</v>
          </cell>
          <cell r="D309" t="str">
            <v>Lớp ngoài phủ ái nước dài ≥80cm. Lớp trong PTFE. Đường kính đầu xa 1.9F với đường kính trong đầu xa ≥0.018". Chiều dài: có loại ≤105cm, có loại ≥150cm. Chịu được áp lực ≥1200 PSI.</v>
          </cell>
          <cell r="E309" t="str">
            <v>Cái</v>
          </cell>
          <cell r="F309">
            <v>10</v>
          </cell>
        </row>
        <row r="310">
          <cell r="B310" t="str">
            <v>VT646</v>
          </cell>
          <cell r="C310" t="str">
            <v>Vòng van tim nhân tạo hai lá</v>
          </cell>
          <cell r="D310" t="str">
            <v>Chất liệu lõi: Titanium hoặc hợp kim titanium hoặc nitinol hoặc Cobalt Chromium. Vòng van phủ: Carbofilm hoặc silicone hoặc tương đương, bọc bên ngoài bởi vải polyester hoặc tương đương. Có tối thiểu các cỡ: 26mm, 28mm, 30mm, 32mm, 34mm.</v>
          </cell>
          <cell r="E310" t="str">
            <v>Cái</v>
          </cell>
          <cell r="F310">
            <v>15</v>
          </cell>
        </row>
        <row r="311">
          <cell r="B311" t="str">
            <v>VT1053</v>
          </cell>
          <cell r="C311" t="str">
            <v>Vòng xoắn kim loại (coils, matrix coils)</v>
          </cell>
          <cell r="D311" t="str">
            <v>Vòng xoắn kim loại. Đường kính sợi coil 0.015". Có loại đường kính vòng coil từ 2mm đến 7mm. Có loại chiều dài coil từ 2.5cm đến 6cm. Sử dụng được với dây dẫn 0.021" và vi ống thông có đường kính 3Fr.</v>
          </cell>
          <cell r="E311" t="str">
            <v>Cái</v>
          </cell>
          <cell r="F311">
            <v>50</v>
          </cell>
        </row>
        <row r="312">
          <cell r="B312" t="str">
            <v>VT1059</v>
          </cell>
          <cell r="C312" t="str">
            <v>Vòng xoắn kim loại (coils, matrix coils)</v>
          </cell>
          <cell r="D312" t="str">
            <v>Vòng xoắn kim loại, phủ polyester tổng hợp. Có loại đường kính vòng coil từ 2/6 mm đến 22mm. Chiều dài ≤60 cm. Có nhiều hình dạng coil khác nhau.</v>
          </cell>
          <cell r="E312" t="str">
            <v>cái</v>
          </cell>
          <cell r="F312">
            <v>10</v>
          </cell>
        </row>
        <row r="313">
          <cell r="B313" t="str">
            <v>VT1060</v>
          </cell>
          <cell r="C313" t="str">
            <v>Vòng xoắn kim loại (coils, matrix coils)</v>
          </cell>
          <cell r="D313" t="str">
            <v>Vòng xoắn kim loại . Đường kính sợi coil 0.020''. Có loại đường kính vòng coil từ 2mm đến 32mm. Dạng coil cắt.</v>
          </cell>
          <cell r="E313" t="str">
            <v>Cái</v>
          </cell>
          <cell r="F313">
            <v>20</v>
          </cell>
        </row>
        <row r="314">
          <cell r="B314" t="str">
            <v>VT1051</v>
          </cell>
          <cell r="C314" t="str">
            <v>Vòng xoắn kim loại (coils, matrix coils) nút túi phình mạch não</v>
          </cell>
          <cell r="D314" t="str">
            <v>Chất liệu Platinum hoặc tương đương. Đường kính sợi coil ≥ 0.0115" và &lt; 0.015". Có loại chiều dài coil từ 1cm đến 50cm. Có thể không cần cắt bằng dụng cụ có điện. Đạt tiêu chuẩn chất lượng FDA hoặc CE</v>
          </cell>
          <cell r="E314" t="str">
            <v>Cái</v>
          </cell>
          <cell r="F314">
            <v>100</v>
          </cell>
        </row>
        <row r="315">
          <cell r="B315" t="str">
            <v>VT1052</v>
          </cell>
          <cell r="C315" t="str">
            <v>Vòng xoắn kim loại (coils, matrix coils) nút túi phình mạch não</v>
          </cell>
          <cell r="D315" t="str">
            <v>Chất liệu Platinum hoặc tương đương. Có đường kính sợi coil  ≥ 0.001" và &lt;0.0115". Chiều dài coil ≥ 1 cm. Có thể không cần cắt bằng dụng cụ có tích điện. Đạt tiêu chuẩn chất lượng FDA hoặc CE.</v>
          </cell>
          <cell r="E315" t="str">
            <v>Cái</v>
          </cell>
          <cell r="F315">
            <v>30</v>
          </cell>
        </row>
        <row r="316">
          <cell r="B316" t="str">
            <v>VT1054</v>
          </cell>
          <cell r="C316" t="str">
            <v>Vòng xoắn kim loại (coils, matrix coils) nút túi phình mạch não</v>
          </cell>
          <cell r="D316" t="str">
            <v>Chất liệu Platinum hoặc tương đương . Đường kính sợi coil ≥ 0.001" và &lt; 0.015". Chiều dài coil ≥ 1 cm. Có dạng xoắn ốc và dạng xoắn tạo khung. Cắt bằng dụng cụ cắt/thả coil. Đạt tiêu chuẩn chất lượng FDA hoặc CE</v>
          </cell>
          <cell r="E316" t="str">
            <v>Cái</v>
          </cell>
          <cell r="F316">
            <v>60</v>
          </cell>
        </row>
        <row r="317">
          <cell r="B317" t="str">
            <v>VT1057</v>
          </cell>
          <cell r="C317" t="str">
            <v>Vòng xoắn kim loại (coils, matrix coils) nút túi phình mạch não</v>
          </cell>
          <cell r="D317" t="str">
            <v>Chất liệu Platinum. hoặc tương đương . Đường kính sợi coil ≥ 0.001" và &lt; 0.015". Chiều dài coil ≥ 1 cm.</v>
          </cell>
          <cell r="E317" t="str">
            <v>Cái</v>
          </cell>
          <cell r="F317">
            <v>60</v>
          </cell>
        </row>
        <row r="318">
          <cell r="B318" t="str">
            <v>VT280</v>
          </cell>
          <cell r="C318" t="str">
            <v>Xy lanh chuẩn đoán đầu xoáy</v>
          </cell>
          <cell r="D318" t="str">
            <v>kích thước: có loại ≤2.5 ml, có loại ≥12ml. Xy lanh có đầu luer lock dùng trong can thiệp mạch máu.</v>
          </cell>
          <cell r="E318" t="str">
            <v>Cái</v>
          </cell>
          <cell r="F318">
            <v>300</v>
          </cell>
        </row>
        <row r="319">
          <cell r="B319" t="str">
            <v>BS24</v>
          </cell>
          <cell r="C319" t="str">
            <v>Khung giá đỡ (Stent) có màng bọc dùng cho động mạch vành</v>
          </cell>
          <cell r="D319" t="str">
            <v>Khung bằng hợp kim Cobalt chromium. Phủ một lớp màng bọc ePTFE có độ dày tối đa ≥90µm. Có loại đường kính khung ≤ 2.5 mm, có loại đường kính khung ≥5.0 mm. Độ dày thanh chống ≥ 80 µm.</v>
          </cell>
          <cell r="E319" t="str">
            <v>Cái</v>
          </cell>
          <cell r="F319">
            <v>10</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AEA0-ECF3-4CF4-9B05-D674CB834DA1}">
  <sheetPr>
    <pageSetUpPr fitToPage="1"/>
  </sheetPr>
  <dimension ref="A1:G17"/>
  <sheetViews>
    <sheetView tabSelected="1" zoomScale="85" zoomScaleNormal="85" workbookViewId="0">
      <selection activeCell="N17" sqref="N17"/>
    </sheetView>
  </sheetViews>
  <sheetFormatPr defaultRowHeight="15" x14ac:dyDescent="0.25"/>
  <cols>
    <col min="1" max="1" width="6.5703125" customWidth="1"/>
    <col min="3" max="3" width="24" customWidth="1"/>
    <col min="4" max="4" width="71.42578125" customWidth="1"/>
    <col min="5" max="5" width="9.140625" style="25"/>
    <col min="6" max="6" width="10" style="3" customWidth="1"/>
  </cols>
  <sheetData>
    <row r="1" spans="1:7" ht="18.75" x14ac:dyDescent="0.3">
      <c r="A1" s="1" t="s">
        <v>0</v>
      </c>
      <c r="B1" s="1"/>
      <c r="C1" s="2"/>
      <c r="E1" s="3"/>
    </row>
    <row r="2" spans="1:7" ht="39.75" customHeight="1" x14ac:dyDescent="0.3">
      <c r="A2" s="4" t="s">
        <v>1</v>
      </c>
      <c r="B2" s="1"/>
      <c r="C2" s="1"/>
      <c r="D2" s="1"/>
      <c r="E2" s="1"/>
      <c r="F2" s="1"/>
    </row>
    <row r="4" spans="1:7" ht="63" x14ac:dyDescent="0.25">
      <c r="A4" s="5" t="s">
        <v>2</v>
      </c>
      <c r="B4" s="5" t="s">
        <v>3</v>
      </c>
      <c r="C4" s="5" t="s">
        <v>4</v>
      </c>
      <c r="D4" s="5" t="s">
        <v>5</v>
      </c>
      <c r="E4" s="6" t="s">
        <v>6</v>
      </c>
      <c r="F4" s="7" t="s">
        <v>7</v>
      </c>
    </row>
    <row r="5" spans="1:7" ht="36.75" customHeight="1" x14ac:dyDescent="0.25">
      <c r="A5" s="8">
        <v>1</v>
      </c>
      <c r="B5" s="9" t="s">
        <v>8</v>
      </c>
      <c r="C5" s="10" t="s">
        <v>9</v>
      </c>
      <c r="D5" s="11" t="str">
        <f>VLOOKUP($B5,'[1]DM thẩm định'!$B$7:$F$319,3,0)</f>
        <v>Vật liệu Polycarbonate hoặc tương đương. Chịu được áp lực 600psi. Có cổng xoay.</v>
      </c>
      <c r="E5" s="12" t="str">
        <f>VLOOKUP($B5,'[1]DM thẩm định'!$B$7:$F$319,4,0)</f>
        <v>Bộ/Cái</v>
      </c>
      <c r="F5" s="13">
        <f>VLOOKUP($B5,'[1]DM thẩm định'!$B$7:$F$319,5,0)</f>
        <v>3000</v>
      </c>
    </row>
    <row r="6" spans="1:7" ht="39.75" customHeight="1" x14ac:dyDescent="0.25">
      <c r="A6" s="8">
        <v>2</v>
      </c>
      <c r="B6" s="9" t="s">
        <v>10</v>
      </c>
      <c r="C6" s="10" t="s">
        <v>11</v>
      </c>
      <c r="D6" s="11" t="str">
        <f>VLOOKUP($B6,'[1]DM thẩm định'!$B$7:$F$319,3,0)</f>
        <v>Kích thước sheath tối thiểu ≤5Fr, tối đa ≥5Fr. Chiều dài dụng cụ ≥7cm. Đường kính dây dẫn đường 0.025'', dài ≥ 45cm. Có dao rạch đi kèm.</v>
      </c>
      <c r="E6" s="12" t="str">
        <f>VLOOKUP($B6,'[1]DM thẩm định'!$B$7:$F$319,4,0)</f>
        <v>Bộ/Cái</v>
      </c>
      <c r="F6" s="13">
        <f>VLOOKUP($B6,'[1]DM thẩm định'!$B$7:$F$319,5,0)</f>
        <v>3010</v>
      </c>
    </row>
    <row r="7" spans="1:7" ht="39.75" customHeight="1" x14ac:dyDescent="0.25">
      <c r="A7" s="8">
        <v>3</v>
      </c>
      <c r="B7" s="9" t="s">
        <v>12</v>
      </c>
      <c r="C7" s="10" t="s">
        <v>13</v>
      </c>
      <c r="D7" s="11" t="str">
        <f>VLOOKUP($B7,'[1]DM thẩm định'!$B$7:$F$319,3,0)</f>
        <v>Gồm có: Van cầm máu; guide wire hoặc dây dẫn đường; Kim chọc mạch 18G. Đường kính bộ mở đường ≥ 5Fr và ≤ 9Fr.</v>
      </c>
      <c r="E7" s="12" t="str">
        <f>VLOOKUP($B7,'[1]DM thẩm định'!$B$7:$F$319,4,0)</f>
        <v>Bộ/Cái</v>
      </c>
      <c r="F7" s="13">
        <f>VLOOKUP($B7,'[1]DM thẩm định'!$B$7:$F$319,5,0)</f>
        <v>700</v>
      </c>
    </row>
    <row r="8" spans="1:7" ht="37.5" customHeight="1" x14ac:dyDescent="0.25">
      <c r="A8" s="8">
        <v>4</v>
      </c>
      <c r="B8" s="9" t="s">
        <v>14</v>
      </c>
      <c r="C8" s="10" t="s">
        <v>15</v>
      </c>
      <c r="D8" s="11" t="str">
        <f>VLOOKUP($B8,'[1]DM thẩm định'!$B$7:$F$319,3,0)</f>
        <v>Áp lực tối đa ≤ 30 atm. Thể tích bơm tiêm ≥ 20 ml, ≤ 30 ml. Đạt tiêu chuẩn FDA.</v>
      </c>
      <c r="E8" s="12" t="str">
        <f>VLOOKUP($B8,'[1]DM thẩm định'!$B$7:$F$319,4,0)</f>
        <v>Bộ/Cái</v>
      </c>
      <c r="F8" s="13">
        <f>VLOOKUP($B8,'[1]DM thẩm định'!$B$7:$F$319,5,0)</f>
        <v>1010</v>
      </c>
    </row>
    <row r="9" spans="1:7" ht="37.5" customHeight="1" x14ac:dyDescent="0.25">
      <c r="A9" s="8">
        <v>5</v>
      </c>
      <c r="B9" s="9" t="s">
        <v>16</v>
      </c>
      <c r="C9" s="10" t="s">
        <v>15</v>
      </c>
      <c r="D9" s="11" t="str">
        <f>VLOOKUP($B9,'[1]DM thẩm định'!$B$7:$F$319,3,0)</f>
        <v>Áp lực tối đa &gt; 30 atm. Thể tích bơm tiêm ≥ 20 ml, ≤ 30 ml. Đạt tiêu chuẩn FDA.</v>
      </c>
      <c r="E9" s="12" t="str">
        <f>VLOOKUP($B9,'[1]DM thẩm định'!$B$7:$F$319,4,0)</f>
        <v>Bộ/Cái</v>
      </c>
      <c r="F9" s="13">
        <f>VLOOKUP($B9,'[1]DM thẩm định'!$B$7:$F$319,5,0)</f>
        <v>1000</v>
      </c>
    </row>
    <row r="10" spans="1:7" ht="25.5" customHeight="1" x14ac:dyDescent="0.25">
      <c r="A10" s="8">
        <v>6</v>
      </c>
      <c r="B10" s="9" t="s">
        <v>17</v>
      </c>
      <c r="C10" s="10" t="s">
        <v>15</v>
      </c>
      <c r="D10" s="11" t="str">
        <f>VLOOKUP($B10,'[1]DM thẩm định'!$B$7:$F$319,3,0)</f>
        <v>Áp lực tối đa ≤ 30 atm. Thể tích bơm tiêm ≥ 20 ml, ≤ 30 ml.</v>
      </c>
      <c r="E10" s="12" t="str">
        <f>VLOOKUP($B10,'[1]DM thẩm định'!$B$7:$F$319,4,0)</f>
        <v>Bộ/Cái</v>
      </c>
      <c r="F10" s="13">
        <f>VLOOKUP($B10,'[1]DM thẩm định'!$B$7:$F$319,5,0)</f>
        <v>510</v>
      </c>
    </row>
    <row r="11" spans="1:7" ht="72.75" customHeight="1" x14ac:dyDescent="0.25">
      <c r="A11" s="8">
        <v>7</v>
      </c>
      <c r="B11" s="9" t="s">
        <v>18</v>
      </c>
      <c r="C11" s="10" t="s">
        <v>19</v>
      </c>
      <c r="D11" s="11" t="str">
        <f>VLOOKUP($B11,'[1]DM thẩm định'!$B$7:$F$319,3,0)</f>
        <v>Khung bằng kim loại Cobalt Chromium. Có phủ thuốc Everolimus có trộn với polymer. Đường kính khung tối thiểu ≤ 2.0 mm, tối đa ≥ 4.5 mm. Chiều dài khung tối thiểu ≤ 8 mm, tối đa ≥ 48mm. Độ dày khung stent ≤ 65µm.</v>
      </c>
      <c r="E11" s="12" t="str">
        <f>VLOOKUP($B11,'[1]DM thẩm định'!$B$7:$F$319,4,0)</f>
        <v>Cái</v>
      </c>
      <c r="F11" s="13">
        <f>VLOOKUP($B11,'[1]DM thẩm định'!$B$7:$F$319,5,0)</f>
        <v>75</v>
      </c>
      <c r="G11" s="14">
        <v>0.33333333333333331</v>
      </c>
    </row>
    <row r="12" spans="1:7" ht="71.25" customHeight="1" x14ac:dyDescent="0.25">
      <c r="A12" s="8">
        <v>8</v>
      </c>
      <c r="B12" s="9" t="s">
        <v>20</v>
      </c>
      <c r="C12" s="10" t="s">
        <v>21</v>
      </c>
      <c r="D12" s="11" t="str">
        <f>VLOOKUP($B12,'[1]DM thẩm định'!$B$7:$F$319,3,0)</f>
        <v>Khung bằng hợp kim Cobalt chromium. Phủ thuốc Sirolimus trộn với polymer. Đường kính khung tối thiểu ≤ 2.5 mm, tối đa ≥4.0 mm. Chiều dài khung tối thiểu ≤ 9mm, tối đa ≥ 48mm. Chiều dài cathter ≥ 140 cm. Độ dày thanh chống ≥75 µm và &lt;81µm.</v>
      </c>
      <c r="E12" s="12" t="str">
        <f>VLOOKUP($B12,'[1]DM thẩm định'!$B$7:$F$319,4,0)</f>
        <v>Cái</v>
      </c>
      <c r="F12" s="13">
        <f>VLOOKUP($B12,'[1]DM thẩm định'!$B$7:$F$319,5,0)</f>
        <v>75</v>
      </c>
      <c r="G12" s="14">
        <v>0.33333333333333331</v>
      </c>
    </row>
    <row r="13" spans="1:7" ht="88.5" customHeight="1" x14ac:dyDescent="0.25">
      <c r="A13" s="8">
        <v>9</v>
      </c>
      <c r="B13" s="9" t="s">
        <v>22</v>
      </c>
      <c r="C13" s="10" t="s">
        <v>23</v>
      </c>
      <c r="D13" s="11" t="str">
        <f>VLOOKUP($B13,'[1]DM thẩm định'!$B$7:$F$319,3,0)</f>
        <v>Bóng nong động mạch loại áp lực thường. Có áp lực thường ≥ 6 atm, áp lực vỡ bóng ≥ 14 atm. Đường kính đầu tip (Entry Tip) ≤ 0.017''. Phủ lớp ái nước. Có điểm đánh dấu bắt cản quang. Đường kính bóng tối thiểu ≤ 1.5 mm, tối đa ≥ 4.0 mm. Chiều dài bóng tối thiểu ≤ 5 mm, tối đa ≥ 40 mm. Có chứng nhận FDA</v>
      </c>
      <c r="E13" s="12" t="str">
        <f>VLOOKUP($B13,'[1]DM thẩm định'!$B$7:$F$319,4,0)</f>
        <v>Cái</v>
      </c>
      <c r="F13" s="13">
        <f>VLOOKUP($B13,'[1]DM thẩm định'!$B$7:$F$319,5,0)</f>
        <v>200</v>
      </c>
    </row>
    <row r="14" spans="1:7" ht="52.5" customHeight="1" x14ac:dyDescent="0.25">
      <c r="A14" s="8">
        <v>10</v>
      </c>
      <c r="B14" s="15" t="s">
        <v>24</v>
      </c>
      <c r="C14" s="16" t="s">
        <v>25</v>
      </c>
      <c r="D14" s="17" t="s">
        <v>26</v>
      </c>
      <c r="E14" s="18" t="s">
        <v>27</v>
      </c>
      <c r="F14" s="19">
        <v>10</v>
      </c>
    </row>
    <row r="15" spans="1:7" ht="15.75" x14ac:dyDescent="0.25">
      <c r="A15" s="20" t="str">
        <f>"Tổng: "&amp;SUBTOTAL(3,B5:B14)&amp;" mặt hàng"</f>
        <v>Tổng: 10 mặt hàng</v>
      </c>
      <c r="B15" s="20"/>
      <c r="C15" s="20"/>
      <c r="D15" s="21"/>
      <c r="E15" s="22"/>
      <c r="F15" s="23"/>
    </row>
    <row r="16" spans="1:7" ht="18.75" x14ac:dyDescent="0.3">
      <c r="A16" s="24" t="s">
        <v>28</v>
      </c>
    </row>
    <row r="17" spans="1:6" ht="45.75" customHeight="1" x14ac:dyDescent="0.25">
      <c r="A17" s="26" t="s">
        <v>29</v>
      </c>
      <c r="B17" s="26"/>
      <c r="C17" s="26"/>
      <c r="D17" s="26"/>
      <c r="E17" s="26"/>
      <c r="F17" s="26"/>
    </row>
  </sheetData>
  <mergeCells count="4">
    <mergeCell ref="A1:B1"/>
    <mergeCell ref="A2:F2"/>
    <mergeCell ref="A15:C15"/>
    <mergeCell ref="A17:F17"/>
  </mergeCells>
  <conditionalFormatting sqref="B4">
    <cfRule type="duplicateValues" dxfId="2" priority="3"/>
  </conditionalFormatting>
  <conditionalFormatting sqref="B5:B10">
    <cfRule type="duplicateValues" dxfId="1" priority="1"/>
  </conditionalFormatting>
  <conditionalFormatting sqref="B13">
    <cfRule type="duplicateValues" dxfId="0" priority="2"/>
  </conditionalFormatting>
  <pageMargins left="0.7" right="0.7" top="0.75" bottom="0.75" header="0.3" footer="0.3"/>
  <pageSetup paperSize="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 gói 1</vt:lpstr>
      <vt:lpstr>'PL gói 1'!Print_Area</vt:lpstr>
      <vt:lpstr>'PL gói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2023-08-31T10:22:03Z</dcterms:created>
  <dcterms:modified xsi:type="dcterms:W3CDTF">2023-08-31T10:23:08Z</dcterms:modified>
</cp:coreProperties>
</file>